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getax\getax2022\v1.0\download\"/>
    </mc:Choice>
  </mc:AlternateContent>
  <bookViews>
    <workbookView xWindow="-15" yWindow="45" windowWidth="28770" windowHeight="12060"/>
  </bookViews>
  <sheets>
    <sheet name="Introduction" sheetId="6" r:id="rId1"/>
    <sheet name="M1" sheetId="1" r:id="rId2"/>
    <sheet name="M2" sheetId="4" r:id="rId3"/>
    <sheet name="Param" sheetId="5" state="hidden" r:id="rId4"/>
  </sheets>
  <definedNames>
    <definedName name="chiff">'M1'!$E$29</definedName>
    <definedName name="chiff5700">'M1'!$F$29</definedName>
    <definedName name="ciff5700">'M1'!$F$29</definedName>
    <definedName name="_xlnm.Print_Area" localSheetId="1">'M1'!$A$1:$H$39</definedName>
    <definedName name="_xlnm.Print_Area" localSheetId="2">'M2'!$A$1:$D$47</definedName>
  </definedNames>
  <calcPr calcId="162913"/>
</workbook>
</file>

<file path=xl/calcChain.xml><?xml version="1.0" encoding="utf-8"?>
<calcChain xmlns="http://schemas.openxmlformats.org/spreadsheetml/2006/main">
  <c r="E29" i="1" l="1"/>
  <c r="F29" i="1"/>
  <c r="E28" i="1"/>
  <c r="E35" i="1"/>
  <c r="D42" i="4"/>
  <c r="D32" i="4"/>
  <c r="D33" i="4"/>
  <c r="D34" i="4"/>
  <c r="D35" i="4"/>
  <c r="D36" i="4"/>
  <c r="D37" i="4"/>
  <c r="D38" i="4"/>
  <c r="D39" i="4"/>
  <c r="D40" i="4"/>
  <c r="D41" i="4"/>
  <c r="D24" i="4"/>
  <c r="D25" i="4"/>
  <c r="D43" i="4"/>
  <c r="D26" i="4"/>
  <c r="D27" i="4"/>
  <c r="D28" i="4"/>
  <c r="D29" i="4"/>
  <c r="D30" i="4"/>
  <c r="D31" i="4"/>
  <c r="E25" i="1"/>
</calcChain>
</file>

<file path=xl/sharedStrings.xml><?xml version="1.0" encoding="utf-8"?>
<sst xmlns="http://schemas.openxmlformats.org/spreadsheetml/2006/main" count="105" uniqueCount="90">
  <si>
    <t>+</t>
  </si>
  <si>
    <t>Bénéfice / perte selon compte de résultat</t>
  </si>
  <si>
    <t>12.01</t>
  </si>
  <si>
    <t>Amortissements et provisions</t>
  </si>
  <si>
    <t>Salaires</t>
  </si>
  <si>
    <t xml:space="preserve">Intérêts de dettes </t>
  </si>
  <si>
    <t>Part privée assurances incendie, RC, accidents</t>
  </si>
  <si>
    <t>Part privée téléphone, électricité, chauffage</t>
  </si>
  <si>
    <t>Part privée entretien véhicule, leasing</t>
  </si>
  <si>
    <t>Part privée logement occupé par l’exploitant non propriétaire</t>
  </si>
  <si>
    <t>Prélèvements en nature</t>
  </si>
  <si>
    <t>Autres reprises</t>
  </si>
  <si>
    <t>Produits de sous-location à des tiers</t>
  </si>
  <si>
    <t>Autres déductions</t>
  </si>
  <si>
    <t>N° de contribuable</t>
  </si>
  <si>
    <t>Valeur locative Habitation occupée  par l’exploitant</t>
  </si>
  <si>
    <t>Produits de sous-location Biens immobiliers agricoles et fermages</t>
  </si>
  <si>
    <t>Valeur</t>
  </si>
  <si>
    <t>Total</t>
  </si>
  <si>
    <t>Truies et verrats</t>
  </si>
  <si>
    <t>Moutons et chèvres</t>
  </si>
  <si>
    <t>Génisses &lt; 2 ans</t>
  </si>
  <si>
    <t>Génisses &gt; 2 ans</t>
  </si>
  <si>
    <t>12.60</t>
  </si>
  <si>
    <t>Actifs circulants</t>
  </si>
  <si>
    <t>Actifs immobilisés</t>
  </si>
  <si>
    <t>57.50</t>
  </si>
  <si>
    <t>12.50</t>
  </si>
  <si>
    <t>Nombre</t>
  </si>
  <si>
    <t>Chevaux d’élevage</t>
  </si>
  <si>
    <t>Chevaux &lt; 3 mois</t>
  </si>
  <si>
    <t>Poulains &lt; 1 an</t>
  </si>
  <si>
    <t>Chevaux de selle</t>
  </si>
  <si>
    <t>Bovins &lt; 1 an</t>
  </si>
  <si>
    <t>Bovins &gt; 1 an</t>
  </si>
  <si>
    <t>Taureaux</t>
  </si>
  <si>
    <t>Vaches</t>
  </si>
  <si>
    <t>Veaux &lt; 6 mois</t>
  </si>
  <si>
    <t>Veaux &lt; 1 an</t>
  </si>
  <si>
    <t>Porcs de boucherie</t>
  </si>
  <si>
    <t>Jeunes porcs</t>
  </si>
  <si>
    <t>Volailles</t>
  </si>
  <si>
    <t>Poneys</t>
  </si>
  <si>
    <t>Divers</t>
  </si>
  <si>
    <t>Type de culture</t>
  </si>
  <si>
    <t>Agricole</t>
  </si>
  <si>
    <t>Viticole</t>
  </si>
  <si>
    <t>Fruitière</t>
  </si>
  <si>
    <t>Maraichère</t>
  </si>
  <si>
    <t>Élevage</t>
  </si>
  <si>
    <t>Autres</t>
  </si>
  <si>
    <t>Avez-vous des terrains en fermage ou pris à ferme ?</t>
  </si>
  <si>
    <t>Avez-vous acquis, construit ou rénové des bâtiments durant l’exercice ?</t>
  </si>
  <si>
    <t>57.20</t>
  </si>
  <si>
    <t>57.00</t>
  </si>
  <si>
    <t>Pertes non compensées</t>
  </si>
  <si>
    <r>
      <t>Formulaire pour exploitant du sol tenant une comptabilité</t>
    </r>
    <r>
      <rPr>
        <sz val="9"/>
        <color indexed="8"/>
        <rFont val="Arial"/>
        <family val="2"/>
      </rPr>
      <t/>
    </r>
  </si>
  <si>
    <r>
      <t>Nom et prénom</t>
    </r>
    <r>
      <rPr>
        <sz val="10"/>
        <color indexed="50"/>
        <rFont val="Arial"/>
        <family val="2"/>
      </rPr>
      <t/>
    </r>
  </si>
  <si>
    <t xml:space="preserve"> 1. et  2.  Revenu brut</t>
  </si>
  <si>
    <t xml:space="preserve">  3. Fortune</t>
  </si>
  <si>
    <t xml:space="preserve"> ICC</t>
  </si>
  <si>
    <t xml:space="preserve"> ICC et IFD</t>
  </si>
  <si>
    <r>
      <t xml:space="preserve">Bénéfice net  </t>
    </r>
    <r>
      <rPr>
        <sz val="7"/>
        <color indexed="63"/>
        <rFont val="Arial"/>
        <family val="2"/>
      </rPr>
      <t xml:space="preserve">A reporter sur la feuille récapitulative, code </t>
    </r>
    <r>
      <rPr>
        <b/>
        <sz val="7"/>
        <color indexed="63"/>
        <rFont val="Arial"/>
        <family val="2"/>
      </rPr>
      <t>12.00</t>
    </r>
    <r>
      <rPr>
        <sz val="7"/>
        <color indexed="63"/>
        <rFont val="Arial"/>
        <family val="2"/>
      </rPr>
      <t xml:space="preserve"> col. </t>
    </r>
    <r>
      <rPr>
        <b/>
        <sz val="7"/>
        <color indexed="63"/>
        <rFont val="Arial"/>
        <family val="2"/>
      </rPr>
      <t>1</t>
    </r>
    <r>
      <rPr>
        <sz val="7"/>
        <color indexed="63"/>
        <rFont val="Arial"/>
        <family val="2"/>
      </rPr>
      <t xml:space="preserve"> et </t>
    </r>
    <r>
      <rPr>
        <b/>
        <sz val="7"/>
        <color indexed="63"/>
        <rFont val="Arial"/>
        <family val="2"/>
      </rPr>
      <t>2</t>
    </r>
  </si>
  <si>
    <r>
      <t>Perte nette</t>
    </r>
    <r>
      <rPr>
        <sz val="8"/>
        <color indexed="63"/>
        <rFont val="Arial"/>
        <family val="2"/>
      </rPr>
      <t xml:space="preserve">  </t>
    </r>
    <r>
      <rPr>
        <sz val="7"/>
        <color indexed="63"/>
        <rFont val="Arial"/>
        <family val="2"/>
      </rPr>
      <t xml:space="preserve">A reporter sur la feuille récapitulative, code </t>
    </r>
    <r>
      <rPr>
        <b/>
        <sz val="7"/>
        <color indexed="63"/>
        <rFont val="Arial"/>
        <family val="2"/>
      </rPr>
      <t>57.00</t>
    </r>
    <r>
      <rPr>
        <sz val="7"/>
        <color indexed="63"/>
        <rFont val="Arial"/>
        <family val="2"/>
      </rPr>
      <t xml:space="preserve"> col. </t>
    </r>
    <r>
      <rPr>
        <b/>
        <sz val="7"/>
        <color indexed="63"/>
        <rFont val="Arial"/>
        <family val="2"/>
      </rPr>
      <t>1</t>
    </r>
    <r>
      <rPr>
        <sz val="7"/>
        <color indexed="63"/>
        <rFont val="Arial"/>
        <family val="2"/>
      </rPr>
      <t xml:space="preserve"> et </t>
    </r>
    <r>
      <rPr>
        <b/>
        <sz val="7"/>
        <color indexed="63"/>
        <rFont val="Arial"/>
        <family val="2"/>
      </rPr>
      <t>2</t>
    </r>
  </si>
  <si>
    <r>
      <t>Actifs commerciaux bruts</t>
    </r>
    <r>
      <rPr>
        <sz val="8"/>
        <color indexed="63"/>
        <rFont val="Arial"/>
        <family val="2"/>
      </rPr>
      <t xml:space="preserve">  </t>
    </r>
    <r>
      <rPr>
        <sz val="7"/>
        <color indexed="63"/>
        <rFont val="Arial"/>
        <family val="2"/>
      </rPr>
      <t xml:space="preserve">A reporter sur la feuille récapitulative fortune, code </t>
    </r>
    <r>
      <rPr>
        <b/>
        <sz val="7"/>
        <color indexed="63"/>
        <rFont val="Arial"/>
        <family val="2"/>
      </rPr>
      <t>12.00</t>
    </r>
  </si>
  <si>
    <t>Si oui, veuillez nous remettre les justificatifs</t>
  </si>
  <si>
    <r>
      <t>Si oui, veuillez nous remettre le détail des postes concernés</t>
    </r>
    <r>
      <rPr>
        <b/>
        <sz val="8"/>
        <color indexed="9"/>
        <rFont val="Arial"/>
        <family val="2"/>
      </rPr>
      <t/>
    </r>
  </si>
  <si>
    <t>Propriété en France</t>
  </si>
  <si>
    <t>Surface cultivée (en ares)</t>
  </si>
  <si>
    <t>-</t>
  </si>
  <si>
    <t>Fermage</t>
  </si>
  <si>
    <t>Oui</t>
  </si>
  <si>
    <t>Non</t>
  </si>
  <si>
    <t>Batiment agricole</t>
  </si>
  <si>
    <t>Détail</t>
  </si>
  <si>
    <t>Genre de culture exploitée</t>
  </si>
  <si>
    <t>Reprise fiscale effectuée</t>
  </si>
  <si>
    <t xml:space="preserve"> Détermination du revenu selon la comptabilité</t>
  </si>
  <si>
    <t xml:space="preserve">      Les reprises fiscales ont-elles déjà été ajoutées / déduites dans les comptes commerciaux ? </t>
  </si>
  <si>
    <r>
      <t xml:space="preserve">   Bilan agricole</t>
    </r>
    <r>
      <rPr>
        <sz val="14"/>
        <color indexed="8"/>
        <rFont val="Arial"/>
        <family val="2"/>
      </rPr>
      <t/>
    </r>
  </si>
  <si>
    <t xml:space="preserve">   Cultures agricoles</t>
  </si>
  <si>
    <t xml:space="preserve">   Cheptel vif</t>
  </si>
  <si>
    <t xml:space="preserve">   Bâtiments agricoles</t>
  </si>
  <si>
    <t>Propriété en Suisse</t>
  </si>
  <si>
    <t>57.51</t>
  </si>
  <si>
    <r>
      <t xml:space="preserve">Passifs commerciaux </t>
    </r>
    <r>
      <rPr>
        <sz val="7"/>
        <color indexed="63"/>
        <rFont val="Arial"/>
        <family val="2"/>
      </rPr>
      <t>(dettes)  A reporter sur la feuille récapitulative fortune, code</t>
    </r>
    <r>
      <rPr>
        <b/>
        <sz val="7"/>
        <color indexed="63"/>
        <rFont val="Arial"/>
        <family val="2"/>
      </rPr>
      <t xml:space="preserve"> 57.00</t>
    </r>
  </si>
  <si>
    <r>
      <t xml:space="preserve">Fonds propres  engagés dans une société en nom collectif ou en commandite simple
</t>
    </r>
    <r>
      <rPr>
        <sz val="7"/>
        <color indexed="63"/>
        <rFont val="Arial"/>
        <family val="2"/>
      </rPr>
      <t>A reporter sur la feuille récapitulative fortune, code</t>
    </r>
    <r>
      <rPr>
        <b/>
        <sz val="7"/>
        <color indexed="63"/>
        <rFont val="Arial"/>
        <family val="2"/>
      </rPr>
      <t xml:space="preserve"> 12.00</t>
    </r>
  </si>
  <si>
    <r>
      <t xml:space="preserve">Découvert commercial  </t>
    </r>
    <r>
      <rPr>
        <sz val="7"/>
        <color indexed="63"/>
        <rFont val="Arial"/>
        <family val="2"/>
      </rPr>
      <t>A reporter sur la feuille récapitulative fortune, code</t>
    </r>
    <r>
      <rPr>
        <b/>
        <sz val="7"/>
        <color indexed="63"/>
        <rFont val="Arial"/>
        <family val="2"/>
      </rPr>
      <t xml:space="preserve"> 57.00</t>
    </r>
  </si>
  <si>
    <r>
      <t xml:space="preserve">12.70
</t>
    </r>
    <r>
      <rPr>
        <b/>
        <sz val="7"/>
        <color indexed="9"/>
        <rFont val="Arial"/>
        <family val="2"/>
      </rPr>
      <t xml:space="preserve">A </t>
    </r>
    <r>
      <rPr>
        <b/>
        <sz val="6"/>
        <color indexed="9"/>
        <rFont val="Arial"/>
        <family val="2"/>
      </rPr>
      <t>r</t>
    </r>
  </si>
  <si>
    <t>Activité indépendante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</si>
</sst>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>
    <font>
      <sz val="10"/>
      <color rgb="FF000000"/>
      <name val="Times New Roman"/>
      <charset val="204"/>
    </font>
    <font>
      <sz val="10"/>
      <color indexed="8"/>
      <name val="Arial"/>
      <family val="2"/>
    </font>
    <font>
      <sz val="72"/>
      <color indexed="8"/>
      <name val="Arial"/>
      <family val="2"/>
    </font>
    <font>
      <sz val="8"/>
      <color indexed="57"/>
      <name val="Arial"/>
      <family val="2"/>
    </font>
    <font>
      <sz val="8"/>
      <color indexed="63"/>
      <name val="Arial"/>
      <family val="2"/>
    </font>
    <font>
      <b/>
      <sz val="14"/>
      <color indexed="63"/>
      <name val="Arial"/>
      <family val="2"/>
    </font>
    <font>
      <sz val="8"/>
      <color indexed="8"/>
      <name val="Arial"/>
      <family val="2"/>
    </font>
    <font>
      <sz val="8"/>
      <color indexed="50"/>
      <name val="Arial"/>
      <family val="2"/>
    </font>
    <font>
      <sz val="27"/>
      <color indexed="8"/>
      <name val="Arial"/>
      <family val="2"/>
    </font>
    <font>
      <b/>
      <sz val="8"/>
      <color indexed="63"/>
      <name val="Arial"/>
      <family val="2"/>
    </font>
    <font>
      <sz val="8"/>
      <name val="Times New Roman"/>
      <charset val="204"/>
    </font>
    <font>
      <sz val="11"/>
      <name val="Arial"/>
    </font>
    <font>
      <sz val="8"/>
      <name val="Arial"/>
    </font>
    <font>
      <b/>
      <sz val="10"/>
      <name val="Trebuchet MS"/>
      <family val="2"/>
    </font>
    <font>
      <sz val="10"/>
      <name val="Trebuchet MS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Times New Roman"/>
      <charset val="204"/>
    </font>
    <font>
      <sz val="9"/>
      <color indexed="8"/>
      <name val="Arial"/>
      <family val="2"/>
    </font>
    <font>
      <sz val="10"/>
      <color indexed="50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6"/>
      <color indexed="9"/>
      <name val="Arial"/>
      <family val="2"/>
    </font>
    <font>
      <b/>
      <sz val="6"/>
      <color indexed="9"/>
      <name val="Times New Roman"/>
      <charset val="204"/>
    </font>
    <font>
      <b/>
      <sz val="8"/>
      <color indexed="9"/>
      <name val="Arial"/>
    </font>
    <font>
      <b/>
      <sz val="8"/>
      <color indexed="9"/>
      <name val="Trebuchet MS"/>
      <family val="2"/>
    </font>
    <font>
      <b/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7"/>
      <color indexed="63"/>
      <name val="Arial"/>
      <family val="2"/>
    </font>
    <font>
      <b/>
      <sz val="7"/>
      <color indexed="63"/>
      <name val="Arial"/>
      <family val="2"/>
    </font>
    <font>
      <b/>
      <sz val="8"/>
      <color indexed="50"/>
      <name val="Arial"/>
      <family val="2"/>
    </font>
    <font>
      <sz val="8"/>
      <color indexed="8"/>
      <name val="Times New Roman"/>
      <charset val="204"/>
    </font>
    <font>
      <sz val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</font>
    <font>
      <b/>
      <sz val="9"/>
      <color indexed="9"/>
      <name val="Trebuchet MS"/>
      <family val="2"/>
    </font>
    <font>
      <b/>
      <sz val="10"/>
      <color indexed="8"/>
      <name val="Arial"/>
      <family val="2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8"/>
      <color indexed="9"/>
      <name val="Arial"/>
      <family val="2"/>
    </font>
    <font>
      <sz val="10"/>
      <name val="Arial"/>
    </font>
    <font>
      <sz val="10"/>
      <color indexed="9"/>
      <name val="Arial"/>
      <family val="2"/>
    </font>
    <font>
      <b/>
      <sz val="27"/>
      <color indexed="8"/>
      <name val="Arial"/>
      <family val="2"/>
    </font>
    <font>
      <b/>
      <sz val="7"/>
      <color indexed="9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63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ck">
        <color indexed="9"/>
      </right>
      <top/>
      <bottom style="thin">
        <color indexed="55"/>
      </bottom>
      <diagonal/>
    </border>
    <border>
      <left/>
      <right style="thick">
        <color indexed="9"/>
      </right>
      <top style="thin">
        <color indexed="55"/>
      </top>
      <bottom style="thin">
        <color indexed="55"/>
      </bottom>
      <diagonal/>
    </border>
    <border>
      <left/>
      <right style="medium">
        <color indexed="9"/>
      </right>
      <top/>
      <bottom/>
      <diagonal/>
    </border>
    <border>
      <left style="thick">
        <color indexed="9"/>
      </left>
      <right style="thin">
        <color indexed="55"/>
      </right>
      <top/>
      <bottom style="thin">
        <color indexed="55"/>
      </bottom>
      <diagonal/>
    </border>
    <border>
      <left style="thick">
        <color indexed="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ck">
        <color indexed="9"/>
      </left>
      <right/>
      <top/>
      <bottom style="thin">
        <color indexed="55"/>
      </bottom>
      <diagonal/>
    </border>
    <border>
      <left style="thick">
        <color indexed="9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 style="thin">
        <color indexed="55"/>
      </right>
      <top style="thin">
        <color indexed="63"/>
      </top>
      <bottom style="double">
        <color indexed="63"/>
      </bottom>
      <diagonal/>
    </border>
    <border>
      <left style="thin">
        <color indexed="55"/>
      </left>
      <right/>
      <top style="thin">
        <color indexed="55"/>
      </top>
      <bottom style="thin">
        <color indexed="63"/>
      </bottom>
      <diagonal/>
    </border>
    <border>
      <left/>
      <right style="thin">
        <color indexed="55"/>
      </right>
      <top style="thin">
        <color indexed="55"/>
      </top>
      <bottom style="thin">
        <color indexed="63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2">
    <xf numFmtId="0" fontId="0" fillId="0" borderId="0"/>
    <xf numFmtId="0" fontId="11" fillId="0" borderId="0"/>
  </cellStyleXfs>
  <cellXfs count="156"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/>
    </xf>
    <xf numFmtId="0" fontId="11" fillId="0" borderId="0" xfId="1"/>
    <xf numFmtId="0" fontId="13" fillId="0" borderId="0" xfId="1" applyFont="1" applyBorder="1" applyAlignment="1">
      <alignment horizontal="left"/>
    </xf>
    <xf numFmtId="0" fontId="14" fillId="0" borderId="0" xfId="1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readingOrder="1"/>
    </xf>
    <xf numFmtId="0" fontId="6" fillId="2" borderId="0" xfId="0" applyFont="1" applyFill="1" applyBorder="1" applyAlignment="1">
      <alignment readingOrder="1"/>
    </xf>
    <xf numFmtId="0" fontId="1" fillId="0" borderId="0" xfId="0" applyFont="1" applyFill="1" applyBorder="1" applyAlignment="1">
      <alignment horizontal="left" wrapText="1"/>
    </xf>
    <xf numFmtId="0" fontId="21" fillId="2" borderId="0" xfId="0" applyFont="1" applyFill="1" applyBorder="1" applyAlignment="1">
      <alignment horizontal="left"/>
    </xf>
    <xf numFmtId="0" fontId="11" fillId="0" borderId="0" xfId="1" applyBorder="1" applyAlignment="1"/>
    <xf numFmtId="0" fontId="11" fillId="0" borderId="0" xfId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4" fillId="0" borderId="0" xfId="0" quotePrefix="1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4" fillId="0" borderId="2" xfId="0" applyFont="1" applyFill="1" applyBorder="1" applyAlignment="1"/>
    <xf numFmtId="0" fontId="6" fillId="0" borderId="2" xfId="0" quotePrefix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wrapText="1"/>
    </xf>
    <xf numFmtId="0" fontId="6" fillId="0" borderId="1" xfId="0" quotePrefix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6" fillId="0" borderId="3" xfId="0" quotePrefix="1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readingOrder="1"/>
    </xf>
    <xf numFmtId="0" fontId="6" fillId="0" borderId="1" xfId="0" applyFont="1" applyFill="1" applyBorder="1" applyAlignment="1">
      <alignment horizontal="right" readingOrder="1"/>
    </xf>
    <xf numFmtId="0" fontId="6" fillId="0" borderId="0" xfId="0" applyFont="1" applyFill="1" applyBorder="1" applyAlignment="1">
      <alignment readingOrder="1"/>
    </xf>
    <xf numFmtId="0" fontId="4" fillId="0" borderId="1" xfId="0" applyFont="1" applyFill="1" applyBorder="1" applyAlignment="1">
      <alignment readingOrder="1"/>
    </xf>
    <xf numFmtId="0" fontId="4" fillId="0" borderId="0" xfId="0" quotePrefix="1" applyFont="1" applyFill="1" applyBorder="1" applyAlignment="1">
      <alignment readingOrder="1"/>
    </xf>
    <xf numFmtId="0" fontId="6" fillId="0" borderId="2" xfId="0" applyFont="1" applyFill="1" applyBorder="1" applyAlignment="1">
      <alignment horizontal="right" readingOrder="1"/>
    </xf>
    <xf numFmtId="0" fontId="4" fillId="0" borderId="2" xfId="0" applyFont="1" applyFill="1" applyBorder="1" applyAlignment="1">
      <alignment readingOrder="1"/>
    </xf>
    <xf numFmtId="0" fontId="1" fillId="0" borderId="0" xfId="0" applyFont="1" applyFill="1" applyBorder="1" applyAlignment="1">
      <alignment horizontal="center"/>
    </xf>
    <xf numFmtId="0" fontId="11" fillId="0" borderId="0" xfId="1" applyFill="1" applyBorder="1" applyAlignment="1">
      <alignment horizontal="left"/>
    </xf>
    <xf numFmtId="0" fontId="24" fillId="3" borderId="5" xfId="1" applyFont="1" applyFill="1" applyBorder="1" applyAlignment="1">
      <alignment horizontal="center" vertical="center" wrapText="1"/>
    </xf>
    <xf numFmtId="0" fontId="25" fillId="3" borderId="5" xfId="1" applyFont="1" applyFill="1" applyBorder="1" applyAlignment="1">
      <alignment horizontal="center" vertical="center" wrapText="1"/>
    </xf>
    <xf numFmtId="0" fontId="25" fillId="3" borderId="6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justify"/>
    </xf>
    <xf numFmtId="0" fontId="1" fillId="0" borderId="0" xfId="0" applyFont="1" applyFill="1" applyBorder="1" applyAlignment="1">
      <alignment vertical="justify"/>
    </xf>
    <xf numFmtId="0" fontId="1" fillId="2" borderId="0" xfId="0" applyFont="1" applyFill="1" applyBorder="1" applyAlignment="1">
      <alignment vertical="justify"/>
    </xf>
    <xf numFmtId="0" fontId="11" fillId="0" borderId="0" xfId="1" applyAlignment="1">
      <alignment horizontal="center" vertical="center"/>
    </xf>
    <xf numFmtId="0" fontId="14" fillId="0" borderId="0" xfId="1" applyFont="1" applyFill="1" applyBorder="1" applyAlignment="1">
      <alignment horizontal="left" indent="1"/>
    </xf>
    <xf numFmtId="0" fontId="27" fillId="0" borderId="0" xfId="1" applyFont="1" applyFill="1" applyBorder="1" applyAlignment="1">
      <alignment vertical="center" wrapText="1"/>
    </xf>
    <xf numFmtId="0" fontId="27" fillId="0" borderId="0" xfId="1" applyFont="1" applyAlignment="1">
      <alignment vertical="center" wrapText="1"/>
    </xf>
    <xf numFmtId="0" fontId="28" fillId="0" borderId="0" xfId="1" applyFont="1" applyFill="1" applyBorder="1" applyAlignment="1"/>
    <xf numFmtId="0" fontId="28" fillId="0" borderId="0" xfId="1" applyFont="1"/>
    <xf numFmtId="0" fontId="29" fillId="0" borderId="0" xfId="1" applyFont="1"/>
    <xf numFmtId="3" fontId="28" fillId="0" borderId="7" xfId="1" applyNumberFormat="1" applyFont="1" applyFill="1" applyBorder="1" applyAlignment="1"/>
    <xf numFmtId="0" fontId="28" fillId="0" borderId="8" xfId="1" applyFont="1" applyFill="1" applyBorder="1" applyAlignment="1"/>
    <xf numFmtId="3" fontId="28" fillId="0" borderId="9" xfId="1" applyNumberFormat="1" applyFont="1" applyFill="1" applyBorder="1" applyAlignment="1"/>
    <xf numFmtId="0" fontId="28" fillId="0" borderId="0" xfId="1" applyFont="1" applyFill="1" applyAlignment="1"/>
    <xf numFmtId="0" fontId="24" fillId="3" borderId="0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fill" readingOrder="1"/>
    </xf>
    <xf numFmtId="0" fontId="7" fillId="0" borderId="0" xfId="0" applyFont="1" applyFill="1" applyBorder="1" applyAlignment="1">
      <alignment horizontal="justify" readingOrder="1"/>
    </xf>
    <xf numFmtId="0" fontId="9" fillId="0" borderId="10" xfId="0" applyFont="1" applyFill="1" applyBorder="1" applyAlignment="1">
      <alignment horizontal="justify" readingOrder="1"/>
    </xf>
    <xf numFmtId="0" fontId="4" fillId="0" borderId="0" xfId="0" quotePrefix="1" applyFont="1" applyFill="1" applyBorder="1" applyAlignment="1">
      <alignment horizontal="justify" readingOrder="1"/>
    </xf>
    <xf numFmtId="0" fontId="1" fillId="0" borderId="0" xfId="0" applyFont="1" applyFill="1" applyBorder="1" applyAlignment="1">
      <alignment horizontal="right" readingOrder="1"/>
    </xf>
    <xf numFmtId="0" fontId="9" fillId="0" borderId="3" xfId="0" applyFont="1" applyFill="1" applyBorder="1" applyAlignment="1"/>
    <xf numFmtId="0" fontId="4" fillId="0" borderId="0" xfId="0" quotePrefix="1" applyFont="1" applyFill="1" applyBorder="1" applyAlignment="1">
      <alignment horizontal="center"/>
    </xf>
    <xf numFmtId="0" fontId="28" fillId="0" borderId="11" xfId="1" applyFont="1" applyFill="1" applyBorder="1" applyAlignment="1">
      <alignment horizontal="left" wrapText="1"/>
    </xf>
    <xf numFmtId="0" fontId="28" fillId="0" borderId="12" xfId="1" applyFont="1" applyFill="1" applyBorder="1" applyAlignment="1">
      <alignment horizontal="left" wrapText="1"/>
    </xf>
    <xf numFmtId="0" fontId="26" fillId="0" borderId="8" xfId="1" applyFont="1" applyFill="1" applyBorder="1" applyAlignment="1">
      <alignment horizontal="left"/>
    </xf>
    <xf numFmtId="0" fontId="12" fillId="0" borderId="13" xfId="1" applyFont="1" applyFill="1" applyBorder="1" applyAlignment="1">
      <alignment horizontal="center" vertical="center"/>
    </xf>
    <xf numFmtId="0" fontId="28" fillId="0" borderId="14" xfId="1" applyFont="1" applyFill="1" applyBorder="1" applyAlignment="1" applyProtection="1">
      <protection locked="0"/>
    </xf>
    <xf numFmtId="3" fontId="28" fillId="0" borderId="7" xfId="1" applyNumberFormat="1" applyFont="1" applyFill="1" applyBorder="1" applyAlignment="1" applyProtection="1">
      <protection locked="0"/>
    </xf>
    <xf numFmtId="0" fontId="28" fillId="0" borderId="15" xfId="1" applyFont="1" applyFill="1" applyBorder="1" applyAlignment="1" applyProtection="1">
      <protection locked="0"/>
    </xf>
    <xf numFmtId="0" fontId="36" fillId="3" borderId="0" xfId="1" applyFont="1" applyFill="1" applyBorder="1" applyAlignment="1">
      <alignment horizontal="center" vertical="center" wrapText="1"/>
    </xf>
    <xf numFmtId="0" fontId="36" fillId="3" borderId="5" xfId="1" applyFont="1" applyFill="1" applyBorder="1" applyAlignment="1">
      <alignment horizontal="center" vertical="center" wrapText="1"/>
    </xf>
    <xf numFmtId="3" fontId="28" fillId="0" borderId="16" xfId="1" applyNumberFormat="1" applyFont="1" applyFill="1" applyBorder="1" applyAlignment="1"/>
    <xf numFmtId="3" fontId="41" fillId="0" borderId="0" xfId="0" applyNumberFormat="1" applyFont="1" applyFill="1" applyBorder="1" applyAlignment="1" applyProtection="1">
      <alignment horizontal="left"/>
      <protection hidden="1"/>
    </xf>
    <xf numFmtId="0" fontId="12" fillId="0" borderId="17" xfId="1" applyFont="1" applyFill="1" applyBorder="1" applyAlignment="1" applyProtection="1">
      <protection locked="0"/>
    </xf>
    <xf numFmtId="0" fontId="12" fillId="0" borderId="18" xfId="1" applyFont="1" applyFill="1" applyBorder="1" applyAlignment="1" applyProtection="1">
      <protection locked="0"/>
    </xf>
    <xf numFmtId="3" fontId="42" fillId="0" borderId="7" xfId="1" applyNumberFormat="1" applyFont="1" applyFill="1" applyBorder="1" applyAlignment="1" applyProtection="1">
      <protection locked="0"/>
    </xf>
    <xf numFmtId="0" fontId="43" fillId="0" borderId="0" xfId="0" applyFont="1" applyFill="1" applyBorder="1" applyAlignment="1">
      <alignment horizontal="left"/>
    </xf>
    <xf numFmtId="0" fontId="14" fillId="0" borderId="0" xfId="1" applyFont="1" applyBorder="1"/>
    <xf numFmtId="0" fontId="13" fillId="0" borderId="0" xfId="1" applyFont="1" applyBorder="1"/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vertical="top" wrapText="1" readingOrder="1"/>
    </xf>
    <xf numFmtId="0" fontId="9" fillId="0" borderId="20" xfId="0" applyFont="1" applyFill="1" applyBorder="1" applyAlignment="1">
      <alignment horizontal="justify" readingOrder="1"/>
    </xf>
    <xf numFmtId="0" fontId="32" fillId="0" borderId="20" xfId="0" quotePrefix="1" applyFont="1" applyFill="1" applyBorder="1" applyAlignment="1">
      <alignment horizontal="right" readingOrder="1"/>
    </xf>
    <xf numFmtId="0" fontId="32" fillId="0" borderId="10" xfId="0" quotePrefix="1" applyFont="1" applyFill="1" applyBorder="1" applyAlignment="1">
      <alignment horizontal="right" readingOrder="1"/>
    </xf>
    <xf numFmtId="0" fontId="2" fillId="2" borderId="0" xfId="0" applyFont="1" applyFill="1" applyBorder="1" applyAlignment="1">
      <alignment horizontal="left" vertical="top"/>
    </xf>
    <xf numFmtId="0" fontId="4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2" fillId="3" borderId="0" xfId="0" applyFont="1" applyFill="1" applyBorder="1" applyAlignment="1">
      <alignment horizontal="left" wrapText="1"/>
    </xf>
    <xf numFmtId="0" fontId="23" fillId="3" borderId="0" xfId="0" applyFont="1" applyFill="1" applyBorder="1" applyAlignment="1">
      <alignment horizontal="left"/>
    </xf>
    <xf numFmtId="3" fontId="1" fillId="0" borderId="21" xfId="0" applyNumberFormat="1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22" xfId="0" applyFill="1" applyBorder="1" applyAlignment="1" applyProtection="1">
      <alignment horizontal="right"/>
      <protection locked="0"/>
    </xf>
    <xf numFmtId="3" fontId="38" fillId="0" borderId="23" xfId="0" applyNumberFormat="1" applyFont="1" applyFill="1" applyBorder="1" applyAlignment="1">
      <alignment horizontal="right"/>
    </xf>
    <xf numFmtId="0" fontId="39" fillId="0" borderId="24" xfId="0" applyFont="1" applyFill="1" applyBorder="1" applyAlignment="1">
      <alignment horizontal="right"/>
    </xf>
    <xf numFmtId="0" fontId="39" fillId="0" borderId="25" xfId="0" applyFont="1" applyFill="1" applyBorder="1" applyAlignment="1">
      <alignment horizontal="right"/>
    </xf>
    <xf numFmtId="3" fontId="1" fillId="4" borderId="21" xfId="0" applyNumberFormat="1" applyFont="1" applyFill="1" applyBorder="1" applyAlignment="1" applyProtection="1">
      <alignment horizontal="right"/>
      <protection locked="0"/>
    </xf>
    <xf numFmtId="3" fontId="0" fillId="4" borderId="2" xfId="0" applyNumberFormat="1" applyFill="1" applyBorder="1" applyAlignment="1" applyProtection="1">
      <alignment horizontal="right"/>
      <protection locked="0"/>
    </xf>
    <xf numFmtId="3" fontId="0" fillId="4" borderId="22" xfId="0" applyNumberForma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3" fontId="1" fillId="4" borderId="28" xfId="0" applyNumberFormat="1" applyFont="1" applyFill="1" applyBorder="1" applyAlignment="1" applyProtection="1">
      <alignment horizontal="right"/>
      <protection locked="0"/>
    </xf>
    <xf numFmtId="3" fontId="0" fillId="4" borderId="3" xfId="0" applyNumberFormat="1" applyFill="1" applyBorder="1" applyAlignment="1" applyProtection="1">
      <alignment horizontal="right"/>
      <protection locked="0"/>
    </xf>
    <xf numFmtId="3" fontId="0" fillId="4" borderId="29" xfId="0" applyNumberFormat="1" applyFill="1" applyBorder="1" applyAlignment="1" applyProtection="1">
      <alignment horizontal="right"/>
      <protection locked="0"/>
    </xf>
    <xf numFmtId="0" fontId="32" fillId="0" borderId="0" xfId="0" applyFont="1" applyFill="1" applyBorder="1" applyAlignment="1">
      <alignment horizontal="left" vertical="top"/>
    </xf>
    <xf numFmtId="0" fontId="33" fillId="2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/>
    </xf>
    <xf numFmtId="3" fontId="38" fillId="0" borderId="21" xfId="0" applyNumberFormat="1" applyFont="1" applyFill="1" applyBorder="1" applyAlignment="1" applyProtection="1">
      <alignment horizontal="right"/>
      <protection locked="0"/>
    </xf>
    <xf numFmtId="3" fontId="39" fillId="0" borderId="2" xfId="0" applyNumberFormat="1" applyFont="1" applyFill="1" applyBorder="1" applyAlignment="1" applyProtection="1">
      <alignment horizontal="right"/>
      <protection locked="0"/>
    </xf>
    <xf numFmtId="3" fontId="39" fillId="0" borderId="22" xfId="0" applyNumberFormat="1" applyFont="1" applyFill="1" applyBorder="1" applyAlignment="1" applyProtection="1">
      <alignment horizontal="right"/>
      <protection locked="0"/>
    </xf>
    <xf numFmtId="3" fontId="40" fillId="4" borderId="2" xfId="0" applyNumberFormat="1" applyFont="1" applyFill="1" applyBorder="1" applyAlignment="1" applyProtection="1">
      <alignment horizontal="right"/>
      <protection locked="0"/>
    </xf>
    <xf numFmtId="3" fontId="40" fillId="4" borderId="22" xfId="0" applyNumberFormat="1" applyFont="1" applyFill="1" applyBorder="1" applyAlignment="1" applyProtection="1">
      <alignment horizontal="right"/>
      <protection locked="0"/>
    </xf>
    <xf numFmtId="3" fontId="38" fillId="0" borderId="23" xfId="0" applyNumberFormat="1" applyFont="1" applyFill="1" applyBorder="1" applyAlignment="1">
      <alignment horizontal="right" readingOrder="1"/>
    </xf>
    <xf numFmtId="3" fontId="39" fillId="0" borderId="24" xfId="0" applyNumberFormat="1" applyFont="1" applyFill="1" applyBorder="1" applyAlignment="1">
      <alignment horizontal="right" readingOrder="1"/>
    </xf>
    <xf numFmtId="3" fontId="39" fillId="0" borderId="25" xfId="0" applyNumberFormat="1" applyFont="1" applyFill="1" applyBorder="1" applyAlignment="1">
      <alignment horizontal="right" readingOrder="1"/>
    </xf>
    <xf numFmtId="3" fontId="1" fillId="0" borderId="21" xfId="0" applyNumberFormat="1" applyFont="1" applyFill="1" applyBorder="1" applyAlignment="1" applyProtection="1">
      <alignment horizontal="right" readingOrder="1"/>
      <protection locked="0"/>
    </xf>
    <xf numFmtId="3" fontId="0" fillId="0" borderId="2" xfId="0" applyNumberFormat="1" applyFill="1" applyBorder="1" applyAlignment="1" applyProtection="1">
      <alignment horizontal="right" readingOrder="1"/>
      <protection locked="0"/>
    </xf>
    <xf numFmtId="3" fontId="0" fillId="0" borderId="22" xfId="0" applyNumberFormat="1" applyFill="1" applyBorder="1" applyAlignment="1" applyProtection="1">
      <alignment horizontal="right" readingOrder="1"/>
      <protection locked="0"/>
    </xf>
    <xf numFmtId="3" fontId="1" fillId="0" borderId="26" xfId="0" applyNumberFormat="1" applyFont="1" applyFill="1" applyBorder="1" applyAlignment="1" applyProtection="1">
      <alignment horizontal="right" readingOrder="1"/>
      <protection locked="0"/>
    </xf>
    <xf numFmtId="3" fontId="0" fillId="0" borderId="8" xfId="0" applyNumberFormat="1" applyFill="1" applyBorder="1" applyAlignment="1" applyProtection="1">
      <alignment horizontal="right" readingOrder="1"/>
      <protection locked="0"/>
    </xf>
    <xf numFmtId="3" fontId="0" fillId="0" borderId="27" xfId="0" applyNumberFormat="1" applyFill="1" applyBorder="1" applyAlignment="1" applyProtection="1">
      <alignment horizontal="right" readingOrder="1"/>
      <protection locked="0"/>
    </xf>
    <xf numFmtId="0" fontId="7" fillId="0" borderId="0" xfId="0" applyFont="1" applyFill="1" applyBorder="1" applyAlignment="1">
      <alignment readingOrder="1"/>
    </xf>
    <xf numFmtId="0" fontId="0" fillId="0" borderId="0" xfId="0" applyFill="1" applyBorder="1" applyAlignment="1">
      <alignment readingOrder="1"/>
    </xf>
    <xf numFmtId="3" fontId="38" fillId="0" borderId="23" xfId="0" applyNumberFormat="1" applyFont="1" applyFill="1" applyBorder="1" applyAlignment="1" applyProtection="1">
      <protection locked="0"/>
    </xf>
    <xf numFmtId="0" fontId="39" fillId="0" borderId="24" xfId="0" applyFont="1" applyFill="1" applyBorder="1" applyAlignment="1" applyProtection="1">
      <protection locked="0"/>
    </xf>
    <xf numFmtId="0" fontId="39" fillId="0" borderId="25" xfId="0" applyFont="1" applyFill="1" applyBorder="1" applyAlignment="1" applyProtection="1">
      <protection locked="0"/>
    </xf>
    <xf numFmtId="3" fontId="38" fillId="0" borderId="23" xfId="0" applyNumberFormat="1" applyFont="1" applyFill="1" applyBorder="1" applyAlignment="1" applyProtection="1">
      <alignment horizontal="right"/>
      <protection locked="0"/>
    </xf>
    <xf numFmtId="0" fontId="39" fillId="0" borderId="24" xfId="0" applyFont="1" applyFill="1" applyBorder="1" applyAlignment="1" applyProtection="1">
      <alignment horizontal="right"/>
      <protection locked="0"/>
    </xf>
    <xf numFmtId="0" fontId="39" fillId="0" borderId="25" xfId="0" applyFont="1" applyFill="1" applyBorder="1" applyAlignment="1" applyProtection="1">
      <alignment horizontal="right"/>
      <protection locked="0"/>
    </xf>
    <xf numFmtId="3" fontId="38" fillId="0" borderId="23" xfId="0" applyNumberFormat="1" applyFont="1" applyFill="1" applyBorder="1" applyAlignment="1"/>
    <xf numFmtId="3" fontId="39" fillId="2" borderId="24" xfId="0" applyNumberFormat="1" applyFont="1" applyFill="1" applyBorder="1" applyAlignment="1"/>
    <xf numFmtId="3" fontId="39" fillId="2" borderId="25" xfId="0" applyNumberFormat="1" applyFont="1" applyFill="1" applyBorder="1" applyAlignment="1"/>
    <xf numFmtId="0" fontId="26" fillId="0" borderId="0" xfId="1" applyFont="1" applyFill="1" applyBorder="1" applyAlignment="1">
      <alignment vertical="center" wrapText="1"/>
    </xf>
    <xf numFmtId="0" fontId="21" fillId="2" borderId="0" xfId="0" applyFont="1" applyFill="1" applyBorder="1" applyAlignment="1">
      <alignment vertical="center"/>
    </xf>
    <xf numFmtId="0" fontId="34" fillId="0" borderId="0" xfId="1" applyFont="1" applyFill="1" applyBorder="1" applyAlignment="1"/>
    <xf numFmtId="0" fontId="28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/>
    <xf numFmtId="0" fontId="37" fillId="3" borderId="6" xfId="1" applyFont="1" applyFill="1" applyBorder="1" applyAlignment="1">
      <alignment horizontal="center" vertical="center" wrapText="1"/>
    </xf>
    <xf numFmtId="0" fontId="37" fillId="3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Normal_AnnexeM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fmlaLink="Param!$B$2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Drop" dropStyle="combo" dx="26" fmlaLink="Param!$B$5" fmlaRange="Param!$A$4:$A$10" noThreeD="1" sel="1" val="0"/>
</file>

<file path=xl/ctrlProps/ctrlProp4.xml><?xml version="1.0" encoding="utf-8"?>
<formControlPr xmlns="http://schemas.microsoft.com/office/spreadsheetml/2009/9/main" objectType="Drop" dropStyle="combo" dx="26" fmlaLink="Param!$B$6" fmlaRange="Param!$A$4:$A$10" noThreeD="1" sel="1" val="0"/>
</file>

<file path=xl/ctrlProps/ctrlProp5.xml><?xml version="1.0" encoding="utf-8"?>
<formControlPr xmlns="http://schemas.microsoft.com/office/spreadsheetml/2009/9/main" objectType="Drop" dropStyle="combo" dx="26" fmlaLink="Param!$B$7" fmlaRange="Param!$A$4:$A$10" noThreeD="1" sel="1" val="0"/>
</file>

<file path=xl/ctrlProps/ctrlProp6.xml><?xml version="1.0" encoding="utf-8"?>
<formControlPr xmlns="http://schemas.microsoft.com/office/spreadsheetml/2009/9/main" objectType="Drop" dropStyle="combo" dx="26" fmlaLink="Param!$B$8" fmlaRange="Param!$A$4:$A$10" noThreeD="1" sel="1" val="0"/>
</file>

<file path=xl/ctrlProps/ctrlProp7.xml><?xml version="1.0" encoding="utf-8"?>
<formControlPr xmlns="http://schemas.microsoft.com/office/spreadsheetml/2009/9/main" objectType="Drop" dropStyle="combo" dx="26" fmlaLink="Param!$B$9" fmlaRange="Param!$A$4:$A$10" noThreeD="1" sel="1" val="0"/>
</file>

<file path=xl/ctrlProps/ctrlProp8.xml><?xml version="1.0" encoding="utf-8"?>
<formControlPr xmlns="http://schemas.microsoft.com/office/spreadsheetml/2009/9/main" objectType="Drop" dropStyle="combo" dx="26" fmlaLink="Param!$B$10" fmlaRange="Param!$A$4:$A$10" noThreeD="1" sel="1" val="0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203835</xdr:colOff>
      <xdr:row>2</xdr:row>
      <xdr:rowOff>0</xdr:rowOff>
    </xdr:from>
    <xdr:to>
      <xdr:col>5</xdr:col>
      <xdr:colOff>561975</xdr:colOff>
      <xdr:row>13</xdr:row>
      <xdr:rowOff>28575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180975" y="323850"/>
          <a:ext cx="3733800" cy="1809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Bonjour,</a:t>
          </a:r>
        </a:p>
        <a:p>
          <a:pPr algn="l" rtl="0"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Cette feuille est à remplir si vous avez une compta.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Il faut alimenter les 2 onglets M1 et M2 que vous trouverez en bas de cette feuille.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 feuille M0 est à remplir sur le logiciel GeTax.</a:t>
          </a:r>
        </a:p>
        <a:p>
          <a:pPr algn="l" rtl="0"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tout renseignement, veuillez vous reporter au guide ou au site www.ge.ch/c/impots ou au site www.getax.ch/support</a:t>
          </a:r>
        </a:p>
        <a:p>
          <a:pPr algn="l" rtl="0">
            <a:defRPr sz="1000"/>
          </a:pPr>
          <a:endParaRPr lang="fr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</xdr:colOff>
      <xdr:row>0</xdr:row>
      <xdr:rowOff>0</xdr:rowOff>
    </xdr:from>
    <xdr:to>
      <xdr:col>8</xdr:col>
      <xdr:colOff>110514</xdr:colOff>
      <xdr:row>4</xdr:row>
      <xdr:rowOff>49565</xdr:rowOff>
    </xdr:to>
    <xdr:sp macro="" textlink="">
      <xdr:nvSpPr>
        <xdr:cNvPr id="1053" name="ZoneTexte 1"/>
        <xdr:cNvSpPr txBox="1">
          <a:spLocks noChangeArrowheads="1"/>
        </xdr:cNvSpPr>
      </xdr:nvSpPr>
      <xdr:spPr bwMode="auto">
        <a:xfrm>
          <a:off x="5153025" y="0"/>
          <a:ext cx="1028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1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6</xdr:row>
          <xdr:rowOff>209550</xdr:rowOff>
        </xdr:from>
        <xdr:to>
          <xdr:col>5</xdr:col>
          <xdr:colOff>171450</xdr:colOff>
          <xdr:row>7</xdr:row>
          <xdr:rowOff>180975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6</xdr:row>
          <xdr:rowOff>209550</xdr:rowOff>
        </xdr:from>
        <xdr:to>
          <xdr:col>7</xdr:col>
          <xdr:colOff>161925</xdr:colOff>
          <xdr:row>7</xdr:row>
          <xdr:rowOff>180975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9525</xdr:rowOff>
        </xdr:from>
        <xdr:to>
          <xdr:col>1</xdr:col>
          <xdr:colOff>0</xdr:colOff>
          <xdr:row>11</xdr:row>
          <xdr:rowOff>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9525</xdr:rowOff>
        </xdr:from>
        <xdr:to>
          <xdr:col>1</xdr:col>
          <xdr:colOff>0</xdr:colOff>
          <xdr:row>12</xdr:row>
          <xdr:rowOff>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9525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9525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3</xdr:col>
      <xdr:colOff>228600</xdr:colOff>
      <xdr:row>0</xdr:row>
      <xdr:rowOff>0</xdr:rowOff>
    </xdr:from>
    <xdr:to>
      <xdr:col>3</xdr:col>
      <xdr:colOff>1251980</xdr:colOff>
      <xdr:row>4</xdr:row>
      <xdr:rowOff>95250</xdr:rowOff>
    </xdr:to>
    <xdr:sp macro="" textlink="">
      <xdr:nvSpPr>
        <xdr:cNvPr id="4105" name="ZoneTexte 1"/>
        <xdr:cNvSpPr txBox="1">
          <a:spLocks noChangeArrowheads="1"/>
        </xdr:cNvSpPr>
      </xdr:nvSpPr>
      <xdr:spPr bwMode="auto">
        <a:xfrm>
          <a:off x="5181600" y="0"/>
          <a:ext cx="8477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2667000</xdr:colOff>
          <xdr:row>17</xdr:row>
          <xdr:rowOff>60960</xdr:rowOff>
        </xdr:from>
        <xdr:to>
          <xdr:col>3</xdr:col>
          <xdr:colOff>22860</xdr:colOff>
          <xdr:row>19</xdr:row>
          <xdr:rowOff>7620</xdr:rowOff>
        </xdr:to>
        <xdr:grpSp>
          <xdr:nvGrpSpPr>
            <xdr:cNvPr id="4179" name="Group 34"/>
            <xdr:cNvGrpSpPr>
              <a:grpSpLocks/>
            </xdr:cNvGrpSpPr>
          </xdr:nvGrpSpPr>
          <xdr:grpSpPr bwMode="auto">
            <a:xfrm>
              <a:off x="3943350" y="3604260"/>
              <a:ext cx="1070610" cy="270510"/>
              <a:chOff x="411" y="390"/>
              <a:chExt cx="115" cy="29"/>
            </a:xfrm>
          </xdr:grpSpPr>
          <xdr:sp macro="" textlink="">
            <xdr:nvSpPr>
              <xdr:cNvPr id="4126" name="Group Box 30" hidden="1">
                <a:extLst>
                  <a:ext uri="{63B3BB69-23CF-44E3-9099-C40C66FF867C}">
                    <a14:compatExt spid="_x0000_s4126"/>
                  </a:ext>
                </a:extLst>
              </xdr:cNvPr>
              <xdr:cNvSpPr/>
            </xdr:nvSpPr>
            <xdr:spPr bwMode="auto">
              <a:xfrm>
                <a:off x="411" y="390"/>
                <a:ext cx="115" cy="2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127" name="Option Button 31" hidden="1">
                <a:extLst>
                  <a:ext uri="{63B3BB69-23CF-44E3-9099-C40C66FF867C}">
                    <a14:compatExt spid="_x0000_s4127"/>
                  </a:ext>
                </a:extLst>
              </xdr:cNvPr>
              <xdr:cNvSpPr/>
            </xdr:nvSpPr>
            <xdr:spPr bwMode="auto">
              <a:xfrm>
                <a:off x="420" y="395"/>
                <a:ext cx="4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Oui</a:t>
                </a:r>
              </a:p>
            </xdr:txBody>
          </xdr:sp>
          <xdr:sp macro="" textlink="">
            <xdr:nvSpPr>
              <xdr:cNvPr id="4128" name="Option Button 32" hidden="1">
                <a:extLst>
                  <a:ext uri="{63B3BB69-23CF-44E3-9099-C40C66FF867C}">
                    <a14:compatExt spid="_x0000_s4128"/>
                  </a:ext>
                </a:extLst>
              </xdr:cNvPr>
              <xdr:cNvSpPr/>
            </xdr:nvSpPr>
            <xdr:spPr bwMode="auto">
              <a:xfrm>
                <a:off x="481" y="395"/>
                <a:ext cx="4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2647950</xdr:colOff>
          <xdr:row>44</xdr:row>
          <xdr:rowOff>200025</xdr:rowOff>
        </xdr:from>
        <xdr:to>
          <xdr:col>3</xdr:col>
          <xdr:colOff>9525</xdr:colOff>
          <xdr:row>46</xdr:row>
          <xdr:rowOff>28575</xdr:rowOff>
        </xdr:to>
        <xdr:sp macro="" textlink="">
          <xdr:nvSpPr>
            <xdr:cNvPr id="4131" name="Group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44</xdr:row>
          <xdr:rowOff>228600</xdr:rowOff>
        </xdr:from>
        <xdr:to>
          <xdr:col>2</xdr:col>
          <xdr:colOff>542925</xdr:colOff>
          <xdr:row>46</xdr:row>
          <xdr:rowOff>9525</xdr:rowOff>
        </xdr:to>
        <xdr:sp macro="" textlink="">
          <xdr:nvSpPr>
            <xdr:cNvPr id="4133" name="Option Button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44</xdr:row>
          <xdr:rowOff>228600</xdr:rowOff>
        </xdr:from>
        <xdr:to>
          <xdr:col>2</xdr:col>
          <xdr:colOff>1143000</xdr:colOff>
          <xdr:row>46</xdr:row>
          <xdr:rowOff>9525</xdr:rowOff>
        </xdr:to>
        <xdr:sp macro="" textlink="">
          <xdr:nvSpPr>
            <xdr:cNvPr id="4134" name="Option Button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"/>
  <sheetViews>
    <sheetView showRowColHeaders="0" tabSelected="1" workbookViewId="0">
      <selection activeCell="I7" sqref="I7"/>
    </sheetView>
  </sheetViews>
  <sheetFormatPr baseColWidth="10" defaultRowHeight="12.75"/>
  <sheetData/>
  <sheetProtection sheet="1" objects="1" scenarios="1" selectLockedCells="1"/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O61"/>
  <sheetViews>
    <sheetView showGridLines="0" showRowColHeaders="0" zoomScaleNormal="100" zoomScaleSheetLayoutView="100" workbookViewId="0">
      <selection activeCell="E11" sqref="E11:H11"/>
    </sheetView>
  </sheetViews>
  <sheetFormatPr baseColWidth="10" defaultColWidth="9.33203125" defaultRowHeight="12.75"/>
  <cols>
    <col min="1" max="1" width="6" customWidth="1"/>
    <col min="2" max="2" width="1.33203125" customWidth="1"/>
    <col min="3" max="3" width="80.83203125" customWidth="1"/>
    <col min="4" max="4" width="3.1640625" customWidth="1"/>
    <col min="5" max="6" width="3.6640625" customWidth="1"/>
    <col min="7" max="7" width="4.1640625" customWidth="1"/>
    <col min="8" max="8" width="3.6640625" customWidth="1"/>
  </cols>
  <sheetData>
    <row r="1" spans="1:15" s="1" customFormat="1" ht="18" customHeight="1">
      <c r="A1" s="19"/>
      <c r="B1" s="19"/>
      <c r="C1" s="18"/>
      <c r="D1" s="18"/>
      <c r="E1" s="18"/>
      <c r="F1" s="18"/>
      <c r="G1" s="18"/>
      <c r="H1" s="18"/>
      <c r="K1" s="98"/>
      <c r="L1" s="98"/>
    </row>
    <row r="2" spans="1:15" s="1" customFormat="1" ht="21.75" customHeight="1">
      <c r="A2" s="20" t="s">
        <v>57</v>
      </c>
      <c r="B2" s="18"/>
      <c r="C2" s="18"/>
      <c r="D2" s="18"/>
      <c r="E2" s="18"/>
      <c r="F2" s="18"/>
      <c r="G2" s="18"/>
      <c r="H2" s="18"/>
      <c r="K2" s="98"/>
      <c r="L2" s="98"/>
    </row>
    <row r="3" spans="1:15" s="1" customFormat="1" ht="11.1" customHeight="1">
      <c r="A3" s="20" t="s">
        <v>14</v>
      </c>
      <c r="B3" s="19"/>
      <c r="C3" s="18"/>
      <c r="D3" s="18"/>
      <c r="E3" s="18"/>
      <c r="F3" s="18"/>
      <c r="G3" s="18"/>
      <c r="H3" s="18"/>
      <c r="K3" s="98"/>
      <c r="L3" s="98"/>
    </row>
    <row r="4" spans="1:15" s="1" customFormat="1" ht="11.1" customHeight="1">
      <c r="A4" s="19"/>
      <c r="B4" s="19"/>
      <c r="C4" s="18"/>
      <c r="D4" s="18"/>
      <c r="E4" s="18"/>
      <c r="F4" s="18"/>
      <c r="G4" s="18"/>
      <c r="H4" s="18"/>
      <c r="K4" s="98"/>
      <c r="L4" s="98"/>
    </row>
    <row r="5" spans="1:15" s="93" customFormat="1" ht="30" customHeight="1">
      <c r="A5" s="99" t="s">
        <v>89</v>
      </c>
      <c r="B5" s="100"/>
      <c r="C5" s="101"/>
      <c r="D5" s="101"/>
      <c r="E5" s="101"/>
      <c r="F5" s="101"/>
      <c r="G5" s="101"/>
      <c r="H5" s="101"/>
      <c r="I5" s="92"/>
      <c r="J5" s="92"/>
      <c r="K5" s="92"/>
      <c r="L5" s="92"/>
      <c r="M5" s="92"/>
    </row>
    <row r="6" spans="1:15" s="1" customFormat="1" ht="38.1" customHeight="1">
      <c r="A6" s="21" t="s">
        <v>56</v>
      </c>
      <c r="B6" s="22"/>
      <c r="C6" s="22"/>
      <c r="D6" s="18"/>
      <c r="E6" s="18"/>
      <c r="F6" s="18"/>
      <c r="G6" s="18"/>
      <c r="H6" s="18"/>
    </row>
    <row r="7" spans="1:15" s="1" customFormat="1" ht="20.100000000000001" customHeight="1">
      <c r="A7" s="113" t="s">
        <v>77</v>
      </c>
      <c r="B7" s="114"/>
      <c r="C7" s="114"/>
      <c r="D7" s="114"/>
      <c r="E7" s="114"/>
      <c r="F7" s="114"/>
      <c r="G7" s="114"/>
      <c r="H7" s="114"/>
    </row>
    <row r="8" spans="1:15" s="1" customFormat="1" ht="20.100000000000001" customHeight="1">
      <c r="A8" s="121" t="s">
        <v>78</v>
      </c>
      <c r="B8" s="122"/>
      <c r="C8" s="122"/>
      <c r="D8" s="122"/>
      <c r="E8" s="122"/>
      <c r="F8" s="122"/>
      <c r="G8" s="122"/>
      <c r="H8" s="122"/>
    </row>
    <row r="9" spans="1:15" s="11" customFormat="1" ht="17.100000000000001" customHeight="1">
      <c r="A9" s="23"/>
      <c r="B9" s="23"/>
      <c r="C9" s="23"/>
      <c r="D9" s="23"/>
      <c r="E9" s="123" t="s">
        <v>61</v>
      </c>
      <c r="F9" s="123"/>
      <c r="G9" s="123"/>
      <c r="H9" s="123"/>
    </row>
    <row r="10" spans="1:15" s="7" customFormat="1" ht="17.100000000000001" customHeight="1">
      <c r="A10" s="24"/>
      <c r="B10" s="24"/>
      <c r="C10" s="10"/>
      <c r="D10" s="48"/>
      <c r="E10" s="102" t="s">
        <v>58</v>
      </c>
      <c r="F10" s="103"/>
      <c r="G10" s="103"/>
      <c r="H10" s="103"/>
    </row>
    <row r="11" spans="1:15" s="3" customFormat="1" ht="17.100000000000001" customHeight="1">
      <c r="A11" s="25">
        <v>12.55</v>
      </c>
      <c r="B11" s="26"/>
      <c r="C11" s="27" t="s">
        <v>1</v>
      </c>
      <c r="D11" s="74"/>
      <c r="E11" s="124"/>
      <c r="F11" s="125"/>
      <c r="G11" s="125"/>
      <c r="H11" s="126"/>
      <c r="O11" s="2"/>
    </row>
    <row r="12" spans="1:15" s="3" customFormat="1" ht="17.100000000000001" customHeight="1">
      <c r="A12" s="29">
        <v>12.56</v>
      </c>
      <c r="B12" s="26"/>
      <c r="C12" s="30" t="s">
        <v>15</v>
      </c>
      <c r="D12" s="74" t="s">
        <v>0</v>
      </c>
      <c r="E12" s="110"/>
      <c r="F12" s="127"/>
      <c r="G12" s="127"/>
      <c r="H12" s="128"/>
      <c r="N12" s="2"/>
    </row>
    <row r="13" spans="1:15" s="3" customFormat="1" ht="17.100000000000001" customHeight="1">
      <c r="A13" s="29">
        <v>12.57</v>
      </c>
      <c r="B13" s="26"/>
      <c r="C13" s="30" t="s">
        <v>16</v>
      </c>
      <c r="D13" s="74" t="s">
        <v>0</v>
      </c>
      <c r="E13" s="110"/>
      <c r="F13" s="127"/>
      <c r="G13" s="127"/>
      <c r="H13" s="128"/>
    </row>
    <row r="14" spans="1:15" s="3" customFormat="1" ht="17.100000000000001" customHeight="1">
      <c r="A14" s="29">
        <v>12.58</v>
      </c>
      <c r="B14" s="26"/>
      <c r="C14" s="30" t="s">
        <v>3</v>
      </c>
      <c r="D14" s="74" t="s">
        <v>0</v>
      </c>
      <c r="E14" s="110"/>
      <c r="F14" s="111"/>
      <c r="G14" s="111"/>
      <c r="H14" s="112"/>
    </row>
    <row r="15" spans="1:15" s="3" customFormat="1" ht="17.100000000000001" customHeight="1">
      <c r="A15" s="29">
        <v>12.59</v>
      </c>
      <c r="B15" s="26"/>
      <c r="C15" s="30" t="s">
        <v>4</v>
      </c>
      <c r="D15" s="74" t="s">
        <v>0</v>
      </c>
      <c r="E15" s="110"/>
      <c r="F15" s="111"/>
      <c r="G15" s="111"/>
      <c r="H15" s="112"/>
    </row>
    <row r="16" spans="1:15" s="3" customFormat="1" ht="17.100000000000001" customHeight="1">
      <c r="A16" s="31" t="s">
        <v>23</v>
      </c>
      <c r="B16" s="26"/>
      <c r="C16" s="30" t="s">
        <v>5</v>
      </c>
      <c r="D16" s="74" t="s">
        <v>0</v>
      </c>
      <c r="E16" s="110"/>
      <c r="F16" s="111"/>
      <c r="G16" s="111"/>
      <c r="H16" s="112"/>
    </row>
    <row r="17" spans="1:8" s="3" customFormat="1" ht="17.100000000000001" customHeight="1">
      <c r="A17" s="29">
        <v>12.61</v>
      </c>
      <c r="B17" s="26"/>
      <c r="C17" s="30" t="s">
        <v>6</v>
      </c>
      <c r="D17" s="74" t="s">
        <v>0</v>
      </c>
      <c r="E17" s="110"/>
      <c r="F17" s="111"/>
      <c r="G17" s="111"/>
      <c r="H17" s="112"/>
    </row>
    <row r="18" spans="1:8" s="3" customFormat="1" ht="17.100000000000001" customHeight="1">
      <c r="A18" s="29">
        <v>12.62</v>
      </c>
      <c r="B18" s="26"/>
      <c r="C18" s="30" t="s">
        <v>7</v>
      </c>
      <c r="D18" s="74" t="s">
        <v>0</v>
      </c>
      <c r="E18" s="110"/>
      <c r="F18" s="111"/>
      <c r="G18" s="111"/>
      <c r="H18" s="112"/>
    </row>
    <row r="19" spans="1:8" s="3" customFormat="1" ht="17.100000000000001" customHeight="1">
      <c r="A19" s="29">
        <v>12.63</v>
      </c>
      <c r="B19" s="26"/>
      <c r="C19" s="30" t="s">
        <v>8</v>
      </c>
      <c r="D19" s="74" t="s">
        <v>0</v>
      </c>
      <c r="E19" s="110"/>
      <c r="F19" s="111"/>
      <c r="G19" s="111"/>
      <c r="H19" s="112"/>
    </row>
    <row r="20" spans="1:8" s="3" customFormat="1" ht="17.100000000000001" customHeight="1">
      <c r="A20" s="29">
        <v>12.64</v>
      </c>
      <c r="B20" s="26"/>
      <c r="C20" s="30" t="s">
        <v>9</v>
      </c>
      <c r="D20" s="74" t="s">
        <v>0</v>
      </c>
      <c r="E20" s="110"/>
      <c r="F20" s="111"/>
      <c r="G20" s="111"/>
      <c r="H20" s="112"/>
    </row>
    <row r="21" spans="1:8" s="3" customFormat="1" ht="17.100000000000001" customHeight="1">
      <c r="A21" s="29">
        <v>12.65</v>
      </c>
      <c r="B21" s="26"/>
      <c r="C21" s="30" t="s">
        <v>10</v>
      </c>
      <c r="D21" s="74" t="s">
        <v>0</v>
      </c>
      <c r="E21" s="110"/>
      <c r="F21" s="111"/>
      <c r="G21" s="111"/>
      <c r="H21" s="112"/>
    </row>
    <row r="22" spans="1:8" s="3" customFormat="1" ht="17.100000000000001" customHeight="1">
      <c r="A22" s="29">
        <v>12.66</v>
      </c>
      <c r="B22" s="26"/>
      <c r="C22" s="30" t="s">
        <v>11</v>
      </c>
      <c r="D22" s="74" t="s">
        <v>0</v>
      </c>
      <c r="E22" s="110"/>
      <c r="F22" s="111"/>
      <c r="G22" s="111"/>
      <c r="H22" s="112"/>
    </row>
    <row r="23" spans="1:8" s="3" customFormat="1" ht="17.100000000000001" customHeight="1">
      <c r="A23" s="29">
        <v>12.67</v>
      </c>
      <c r="B23" s="26"/>
      <c r="C23" s="30" t="s">
        <v>12</v>
      </c>
      <c r="D23" s="74" t="s">
        <v>69</v>
      </c>
      <c r="E23" s="110"/>
      <c r="F23" s="111"/>
      <c r="G23" s="111"/>
      <c r="H23" s="112"/>
    </row>
    <row r="24" spans="1:8" s="3" customFormat="1" ht="17.100000000000001" customHeight="1">
      <c r="A24" s="29">
        <v>12.68</v>
      </c>
      <c r="B24" s="26"/>
      <c r="C24" s="30" t="s">
        <v>13</v>
      </c>
      <c r="D24" s="74" t="s">
        <v>69</v>
      </c>
      <c r="E24" s="118"/>
      <c r="F24" s="119"/>
      <c r="G24" s="119"/>
      <c r="H24" s="120"/>
    </row>
    <row r="25" spans="1:8" s="3" customFormat="1" ht="17.100000000000001" customHeight="1" thickBot="1">
      <c r="A25" s="32" t="s">
        <v>2</v>
      </c>
      <c r="B25" s="16"/>
      <c r="C25" s="73" t="s">
        <v>62</v>
      </c>
      <c r="D25" s="74"/>
      <c r="E25" s="146" t="str">
        <f>IF(chiff&gt;0,chiff,"")</f>
        <v/>
      </c>
      <c r="F25" s="147"/>
      <c r="G25" s="147"/>
      <c r="H25" s="148"/>
    </row>
    <row r="26" spans="1:8" s="1" customFormat="1" ht="17.100000000000001" customHeight="1" thickTop="1">
      <c r="A26" s="34"/>
      <c r="B26" s="10"/>
      <c r="C26" s="35"/>
      <c r="D26" s="10"/>
      <c r="E26" s="10"/>
      <c r="F26" s="10"/>
      <c r="G26" s="10"/>
      <c r="H26" s="24"/>
    </row>
    <row r="27" spans="1:8" s="3" customFormat="1" ht="17.100000000000001" customHeight="1">
      <c r="A27" s="36" t="s">
        <v>53</v>
      </c>
      <c r="B27" s="26"/>
      <c r="C27" s="37" t="s">
        <v>55</v>
      </c>
      <c r="D27" s="28"/>
      <c r="E27" s="104"/>
      <c r="F27" s="105"/>
      <c r="G27" s="105"/>
      <c r="H27" s="106"/>
    </row>
    <row r="28" spans="1:8" s="3" customFormat="1" ht="17.100000000000001" customHeight="1" thickBot="1">
      <c r="A28" s="38" t="s">
        <v>54</v>
      </c>
      <c r="B28" s="33"/>
      <c r="C28" s="73" t="s">
        <v>63</v>
      </c>
      <c r="D28" s="28"/>
      <c r="E28" s="107" t="str">
        <f>IF(chiff5700&gt;0,chiff5700,"")</f>
        <v/>
      </c>
      <c r="F28" s="108"/>
      <c r="G28" s="108"/>
      <c r="H28" s="109"/>
    </row>
    <row r="29" spans="1:8" s="1" customFormat="1" ht="30" customHeight="1" thickTop="1">
      <c r="A29" s="39"/>
      <c r="B29" s="24"/>
      <c r="C29" s="40"/>
      <c r="D29" s="24"/>
      <c r="E29" s="85">
        <f>E11+E12+E13+E14+E15+E16+E17+E18+E19+E20+E21+E22-E23-E24</f>
        <v>0</v>
      </c>
      <c r="F29" s="89">
        <f>IF(chiff&lt;0,E27+chiff*-1,E27)</f>
        <v>0</v>
      </c>
      <c r="G29" s="24"/>
      <c r="H29" s="24"/>
    </row>
    <row r="30" spans="1:8" s="1" customFormat="1" ht="20.100000000000001" customHeight="1">
      <c r="A30" s="115" t="s">
        <v>79</v>
      </c>
      <c r="B30" s="116"/>
      <c r="C30" s="116"/>
      <c r="D30" s="117"/>
      <c r="E30" s="117"/>
      <c r="F30" s="117"/>
      <c r="G30" s="117"/>
      <c r="H30" s="117"/>
    </row>
    <row r="31" spans="1:8" s="8" customFormat="1" ht="17.100000000000001" customHeight="1">
      <c r="A31" s="72"/>
      <c r="B31" s="41"/>
      <c r="C31" s="41"/>
      <c r="D31" s="41"/>
      <c r="E31" s="123" t="s">
        <v>60</v>
      </c>
      <c r="F31" s="123"/>
      <c r="G31" s="123"/>
      <c r="H31" s="123"/>
    </row>
    <row r="32" spans="1:8" s="8" customFormat="1" ht="17.100000000000001" customHeight="1">
      <c r="A32" s="72"/>
      <c r="B32" s="41"/>
      <c r="C32" s="41"/>
      <c r="D32" s="41"/>
      <c r="E32" s="102" t="s">
        <v>59</v>
      </c>
      <c r="F32" s="103"/>
      <c r="G32" s="103"/>
      <c r="H32" s="103"/>
    </row>
    <row r="33" spans="1:8" s="9" customFormat="1" ht="17.100000000000001" customHeight="1">
      <c r="A33" s="42">
        <v>12.48</v>
      </c>
      <c r="B33" s="43"/>
      <c r="C33" s="44" t="s">
        <v>24</v>
      </c>
      <c r="D33" s="45"/>
      <c r="E33" s="132"/>
      <c r="F33" s="133"/>
      <c r="G33" s="133"/>
      <c r="H33" s="134"/>
    </row>
    <row r="34" spans="1:8" s="9" customFormat="1" ht="17.100000000000001" customHeight="1">
      <c r="A34" s="46">
        <v>12.49</v>
      </c>
      <c r="B34" s="43"/>
      <c r="C34" s="47" t="s">
        <v>25</v>
      </c>
      <c r="D34" s="45"/>
      <c r="E34" s="135"/>
      <c r="F34" s="136"/>
      <c r="G34" s="136"/>
      <c r="H34" s="137"/>
    </row>
    <row r="35" spans="1:8" s="9" customFormat="1" ht="17.100000000000001" customHeight="1" thickBot="1">
      <c r="A35" s="96" t="s">
        <v>27</v>
      </c>
      <c r="B35" s="69"/>
      <c r="C35" s="95" t="s">
        <v>64</v>
      </c>
      <c r="D35" s="71"/>
      <c r="E35" s="129">
        <f>E33+E34</f>
        <v>0</v>
      </c>
      <c r="F35" s="130"/>
      <c r="G35" s="130"/>
      <c r="H35" s="131"/>
    </row>
    <row r="36" spans="1:8" s="68" customFormat="1" ht="17.100000000000001" customHeight="1" thickTop="1" thickBot="1">
      <c r="A36" s="97" t="s">
        <v>26</v>
      </c>
      <c r="B36" s="69"/>
      <c r="C36" s="70" t="s">
        <v>85</v>
      </c>
      <c r="D36" s="45"/>
      <c r="E36" s="140"/>
      <c r="F36" s="141"/>
      <c r="G36" s="141"/>
      <c r="H36" s="142"/>
    </row>
    <row r="37" spans="1:8" s="8" customFormat="1" ht="22.5" customHeight="1" thickTop="1" thickBot="1">
      <c r="A37" s="97" t="s">
        <v>88</v>
      </c>
      <c r="B37" s="138"/>
      <c r="C37" s="94" t="s">
        <v>86</v>
      </c>
      <c r="D37" s="139"/>
      <c r="E37" s="143"/>
      <c r="F37" s="144"/>
      <c r="G37" s="144"/>
      <c r="H37" s="145"/>
    </row>
    <row r="38" spans="1:8" s="68" customFormat="1" ht="17.100000000000001" customHeight="1" thickTop="1" thickBot="1">
      <c r="A38" s="97" t="s">
        <v>84</v>
      </c>
      <c r="B38" s="139"/>
      <c r="C38" s="70" t="s">
        <v>87</v>
      </c>
      <c r="D38" s="139"/>
      <c r="E38" s="140"/>
      <c r="F38" s="141"/>
      <c r="G38" s="141"/>
      <c r="H38" s="142"/>
    </row>
    <row r="39" spans="1:8" s="1" customFormat="1" ht="17.100000000000001" customHeight="1" thickTop="1"/>
    <row r="40" spans="1:8" s="1" customFormat="1" ht="17.100000000000001" customHeight="1"/>
    <row r="41" spans="1:8" s="1" customFormat="1" ht="17.100000000000001" customHeight="1"/>
    <row r="42" spans="1:8" s="1" customFormat="1" ht="17.100000000000001" customHeight="1"/>
    <row r="43" spans="1:8" s="1" customFormat="1"/>
    <row r="44" spans="1:8" s="1" customFormat="1"/>
    <row r="45" spans="1:8" s="1" customFormat="1"/>
    <row r="46" spans="1:8" s="1" customFormat="1"/>
    <row r="47" spans="1:8" s="1" customFormat="1"/>
    <row r="48" spans="1: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</sheetData>
  <sheetProtection sheet="1" objects="1" scenarios="1" selectLockedCells="1"/>
  <mergeCells count="34">
    <mergeCell ref="B37:B38"/>
    <mergeCell ref="D37:D38"/>
    <mergeCell ref="E17:H17"/>
    <mergeCell ref="E38:H38"/>
    <mergeCell ref="E36:H36"/>
    <mergeCell ref="E37:H37"/>
    <mergeCell ref="E20:H20"/>
    <mergeCell ref="E25:H25"/>
    <mergeCell ref="E18:H18"/>
    <mergeCell ref="E19:H19"/>
    <mergeCell ref="E12:H12"/>
    <mergeCell ref="E35:H35"/>
    <mergeCell ref="E33:H33"/>
    <mergeCell ref="E34:H34"/>
    <mergeCell ref="E22:H22"/>
    <mergeCell ref="E23:H23"/>
    <mergeCell ref="E13:H13"/>
    <mergeCell ref="E16:H16"/>
    <mergeCell ref="K1:L4"/>
    <mergeCell ref="A5:H5"/>
    <mergeCell ref="E32:H32"/>
    <mergeCell ref="E27:H27"/>
    <mergeCell ref="E28:H28"/>
    <mergeCell ref="E21:H21"/>
    <mergeCell ref="E14:H14"/>
    <mergeCell ref="A7:H7"/>
    <mergeCell ref="A30:H30"/>
    <mergeCell ref="E24:H24"/>
    <mergeCell ref="A8:H8"/>
    <mergeCell ref="E9:H9"/>
    <mergeCell ref="E31:H31"/>
    <mergeCell ref="E15:H15"/>
    <mergeCell ref="E10:H10"/>
    <mergeCell ref="E11:H11"/>
  </mergeCells>
  <phoneticPr fontId="10" type="noConversion"/>
  <pageMargins left="0.39370078740157483" right="0.39370078740157483" top="0.39370078740157483" bottom="0.39370078740157483" header="0.31496062992125984" footer="0.31496062992125984"/>
  <pageSetup paperSize="9" orientation="portrait" r:id="rId1"/>
  <ignoredErrors>
    <ignoredError sqref="A16 A25 A27:A28 A35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Option Button 21">
              <controlPr defaultSize="0" autoFill="0" autoLine="0" autoPict="0" macro="[0]!grise">
                <anchor moveWithCells="1" sizeWithCells="1">
                  <from>
                    <xdr:col>3</xdr:col>
                    <xdr:colOff>123825</xdr:colOff>
                    <xdr:row>6</xdr:row>
                    <xdr:rowOff>209550</xdr:rowOff>
                  </from>
                  <to>
                    <xdr:col>5</xdr:col>
                    <xdr:colOff>171450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Option Button 22">
              <controlPr defaultSize="0" autoFill="0" autoLine="0" autoPict="0" macro="[0]!blanchit">
                <anchor moveWithCells="1" sizeWithCells="1">
                  <from>
                    <xdr:col>5</xdr:col>
                    <xdr:colOff>209550</xdr:colOff>
                    <xdr:row>6</xdr:row>
                    <xdr:rowOff>209550</xdr:rowOff>
                  </from>
                  <to>
                    <xdr:col>7</xdr:col>
                    <xdr:colOff>161925</xdr:colOff>
                    <xdr:row>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autoPageBreaks="0"/>
  </sheetPr>
  <dimension ref="A1:I52"/>
  <sheetViews>
    <sheetView showGridLines="0" showRowColHeaders="0" zoomScaleNormal="100" zoomScaleSheetLayoutView="100" workbookViewId="0">
      <selection activeCell="B11" sqref="B11"/>
    </sheetView>
  </sheetViews>
  <sheetFormatPr baseColWidth="10" defaultColWidth="14.6640625" defaultRowHeight="14.25"/>
  <cols>
    <col min="1" max="1" width="29.6640625" style="4" customWidth="1"/>
    <col min="2" max="2" width="39.33203125" style="4" customWidth="1"/>
    <col min="3" max="4" width="18.33203125" style="4" customWidth="1"/>
    <col min="5" max="16384" width="14.6640625" style="4"/>
  </cols>
  <sheetData>
    <row r="1" spans="1:9" s="1" customFormat="1" ht="18" customHeight="1">
      <c r="A1" s="15"/>
      <c r="B1" s="15"/>
      <c r="C1" s="14"/>
      <c r="D1" s="14"/>
      <c r="G1" s="98"/>
      <c r="H1" s="98"/>
    </row>
    <row r="2" spans="1:9" s="55" customFormat="1" ht="21.75" customHeight="1">
      <c r="A2" s="53"/>
      <c r="B2" s="54"/>
      <c r="C2" s="54"/>
      <c r="D2" s="54"/>
      <c r="G2" s="98"/>
      <c r="H2" s="98"/>
    </row>
    <row r="3" spans="1:9" s="1" customFormat="1" ht="11.1" customHeight="1">
      <c r="A3" s="16"/>
      <c r="B3" s="15"/>
      <c r="C3" s="14"/>
      <c r="D3" s="14"/>
      <c r="G3" s="98"/>
      <c r="H3" s="98"/>
    </row>
    <row r="4" spans="1:9" s="1" customFormat="1" ht="11.1" customHeight="1">
      <c r="A4" s="15"/>
      <c r="B4" s="15"/>
      <c r="C4" s="14"/>
      <c r="D4" s="14"/>
      <c r="G4" s="98"/>
      <c r="H4" s="98"/>
    </row>
    <row r="5" spans="1:9" s="93" customFormat="1" ht="30" customHeight="1">
      <c r="A5" s="99" t="s">
        <v>89</v>
      </c>
      <c r="B5" s="100"/>
      <c r="C5" s="101"/>
      <c r="D5" s="101"/>
      <c r="E5" s="92"/>
      <c r="F5" s="92"/>
      <c r="G5" s="92"/>
      <c r="H5" s="92"/>
      <c r="I5" s="92"/>
    </row>
    <row r="6" spans="1:9" s="1" customFormat="1" ht="7.5" customHeight="1">
      <c r="A6" s="14"/>
      <c r="B6" s="14"/>
      <c r="C6" s="14"/>
      <c r="D6" s="14"/>
    </row>
    <row r="7" spans="1:9" s="1" customFormat="1" ht="20.100000000000001" customHeight="1">
      <c r="A7" s="17" t="s">
        <v>80</v>
      </c>
      <c r="B7" s="17"/>
      <c r="C7" s="14"/>
      <c r="D7" s="14"/>
    </row>
    <row r="8" spans="1:9" ht="9.9499999999999993" customHeight="1">
      <c r="A8" s="13"/>
      <c r="B8" s="13"/>
      <c r="C8" s="13"/>
      <c r="D8" s="13"/>
    </row>
    <row r="9" spans="1:9" s="56" customFormat="1" ht="15" customHeight="1">
      <c r="A9" s="82" t="s">
        <v>75</v>
      </c>
      <c r="B9" s="83" t="s">
        <v>74</v>
      </c>
      <c r="C9" s="154" t="s">
        <v>68</v>
      </c>
      <c r="D9" s="155"/>
    </row>
    <row r="10" spans="1:9" s="56" customFormat="1" ht="24.75" customHeight="1">
      <c r="A10" s="67"/>
      <c r="B10" s="50"/>
      <c r="C10" s="51" t="s">
        <v>83</v>
      </c>
      <c r="D10" s="52" t="s">
        <v>67</v>
      </c>
    </row>
    <row r="11" spans="1:9" ht="17.100000000000001" customHeight="1">
      <c r="A11" s="49"/>
      <c r="B11" s="86"/>
      <c r="C11" s="88"/>
      <c r="D11" s="88"/>
    </row>
    <row r="12" spans="1:9" ht="17.100000000000001" customHeight="1">
      <c r="A12" s="49"/>
      <c r="B12" s="87"/>
      <c r="C12" s="88"/>
      <c r="D12" s="88"/>
    </row>
    <row r="13" spans="1:9" ht="17.100000000000001" customHeight="1">
      <c r="A13" s="49"/>
      <c r="B13" s="87"/>
      <c r="C13" s="88"/>
      <c r="D13" s="88"/>
    </row>
    <row r="14" spans="1:9" ht="17.100000000000001" customHeight="1">
      <c r="A14" s="49"/>
      <c r="B14" s="87"/>
      <c r="C14" s="88"/>
      <c r="D14" s="88"/>
    </row>
    <row r="15" spans="1:9" ht="17.100000000000001" customHeight="1">
      <c r="A15" s="49"/>
      <c r="B15" s="87"/>
      <c r="C15" s="88"/>
      <c r="D15" s="88"/>
    </row>
    <row r="16" spans="1:9" ht="17.100000000000001" customHeight="1">
      <c r="A16" s="49"/>
      <c r="B16" s="87"/>
      <c r="C16" s="88"/>
      <c r="D16" s="88"/>
    </row>
    <row r="17" spans="1:4" ht="12.95" customHeight="1">
      <c r="A17" s="13"/>
      <c r="B17" s="13"/>
      <c r="C17" s="13"/>
      <c r="D17" s="13"/>
    </row>
    <row r="18" spans="1:4" s="61" customFormat="1" ht="15" customHeight="1">
      <c r="A18" s="151" t="s">
        <v>51</v>
      </c>
      <c r="B18" s="151"/>
      <c r="C18" s="151"/>
      <c r="D18" s="151"/>
    </row>
    <row r="19" spans="1:4" s="59" customFormat="1" ht="10.5" customHeight="1">
      <c r="A19" s="149" t="s">
        <v>66</v>
      </c>
      <c r="B19" s="152"/>
      <c r="C19" s="58"/>
      <c r="D19" s="58"/>
    </row>
    <row r="20" spans="1:4" ht="20.100000000000001" customHeight="1">
      <c r="A20" s="13"/>
      <c r="B20" s="13"/>
      <c r="C20" s="13"/>
      <c r="D20" s="13"/>
    </row>
    <row r="21" spans="1:4" s="1" customFormat="1" ht="20.100000000000001" customHeight="1">
      <c r="A21" s="17" t="s">
        <v>81</v>
      </c>
      <c r="B21" s="17"/>
      <c r="C21" s="14"/>
      <c r="D21" s="14"/>
    </row>
    <row r="22" spans="1:4" ht="9.9499999999999993" customHeight="1">
      <c r="A22" s="13"/>
      <c r="B22" s="13"/>
      <c r="C22" s="13"/>
      <c r="D22" s="13"/>
    </row>
    <row r="23" spans="1:4" ht="17.100000000000001" customHeight="1">
      <c r="A23" s="78"/>
      <c r="B23" s="51" t="s">
        <v>28</v>
      </c>
      <c r="C23" s="51" t="s">
        <v>17</v>
      </c>
      <c r="D23" s="52" t="s">
        <v>18</v>
      </c>
    </row>
    <row r="24" spans="1:4" s="66" customFormat="1" ht="17.100000000000001" customHeight="1">
      <c r="A24" s="75" t="s">
        <v>29</v>
      </c>
      <c r="B24" s="79"/>
      <c r="C24" s="80"/>
      <c r="D24" s="63" t="str">
        <f>IF(B24&gt;0,B24*C24,"")</f>
        <v/>
      </c>
    </row>
    <row r="25" spans="1:4" s="66" customFormat="1" ht="17.100000000000001" customHeight="1">
      <c r="A25" s="76" t="s">
        <v>30</v>
      </c>
      <c r="B25" s="81"/>
      <c r="C25" s="80"/>
      <c r="D25" s="63" t="str">
        <f t="shared" ref="D25:D41" si="0">IF(B25&gt;0,B25*C25,"")</f>
        <v/>
      </c>
    </row>
    <row r="26" spans="1:4" s="66" customFormat="1" ht="17.100000000000001" customHeight="1">
      <c r="A26" s="76" t="s">
        <v>31</v>
      </c>
      <c r="B26" s="81"/>
      <c r="C26" s="80"/>
      <c r="D26" s="63" t="str">
        <f t="shared" si="0"/>
        <v/>
      </c>
    </row>
    <row r="27" spans="1:4" s="66" customFormat="1" ht="17.100000000000001" customHeight="1">
      <c r="A27" s="76" t="s">
        <v>32</v>
      </c>
      <c r="B27" s="81"/>
      <c r="C27" s="80"/>
      <c r="D27" s="63" t="str">
        <f t="shared" si="0"/>
        <v/>
      </c>
    </row>
    <row r="28" spans="1:4" s="66" customFormat="1" ht="17.100000000000001" customHeight="1">
      <c r="A28" s="76" t="s">
        <v>33</v>
      </c>
      <c r="B28" s="81"/>
      <c r="C28" s="80"/>
      <c r="D28" s="63" t="str">
        <f t="shared" si="0"/>
        <v/>
      </c>
    </row>
    <row r="29" spans="1:4" s="66" customFormat="1" ht="17.100000000000001" customHeight="1">
      <c r="A29" s="76" t="s">
        <v>34</v>
      </c>
      <c r="B29" s="81"/>
      <c r="C29" s="80"/>
      <c r="D29" s="63" t="str">
        <f t="shared" si="0"/>
        <v/>
      </c>
    </row>
    <row r="30" spans="1:4" s="66" customFormat="1" ht="17.100000000000001" customHeight="1">
      <c r="A30" s="76" t="s">
        <v>35</v>
      </c>
      <c r="B30" s="81"/>
      <c r="C30" s="80"/>
      <c r="D30" s="63" t="str">
        <f t="shared" si="0"/>
        <v/>
      </c>
    </row>
    <row r="31" spans="1:4" s="66" customFormat="1" ht="17.100000000000001" customHeight="1">
      <c r="A31" s="76" t="s">
        <v>36</v>
      </c>
      <c r="B31" s="81"/>
      <c r="C31" s="80"/>
      <c r="D31" s="63" t="str">
        <f t="shared" si="0"/>
        <v/>
      </c>
    </row>
    <row r="32" spans="1:4" s="66" customFormat="1" ht="17.100000000000001" customHeight="1">
      <c r="A32" s="76" t="s">
        <v>21</v>
      </c>
      <c r="B32" s="81"/>
      <c r="C32" s="80"/>
      <c r="D32" s="63" t="str">
        <f t="shared" si="0"/>
        <v/>
      </c>
    </row>
    <row r="33" spans="1:4" s="66" customFormat="1" ht="17.100000000000001" customHeight="1">
      <c r="A33" s="76" t="s">
        <v>22</v>
      </c>
      <c r="B33" s="81"/>
      <c r="C33" s="80"/>
      <c r="D33" s="63" t="str">
        <f t="shared" si="0"/>
        <v/>
      </c>
    </row>
    <row r="34" spans="1:4" s="66" customFormat="1" ht="17.100000000000001" customHeight="1">
      <c r="A34" s="76" t="s">
        <v>37</v>
      </c>
      <c r="B34" s="81"/>
      <c r="C34" s="80"/>
      <c r="D34" s="63" t="str">
        <f t="shared" si="0"/>
        <v/>
      </c>
    </row>
    <row r="35" spans="1:4" s="66" customFormat="1" ht="17.100000000000001" customHeight="1">
      <c r="A35" s="76" t="s">
        <v>38</v>
      </c>
      <c r="B35" s="81"/>
      <c r="C35" s="80"/>
      <c r="D35" s="63" t="str">
        <f t="shared" si="0"/>
        <v/>
      </c>
    </row>
    <row r="36" spans="1:4" s="66" customFormat="1" ht="17.100000000000001" customHeight="1">
      <c r="A36" s="76" t="s">
        <v>19</v>
      </c>
      <c r="B36" s="81"/>
      <c r="C36" s="80"/>
      <c r="D36" s="63" t="str">
        <f t="shared" si="0"/>
        <v/>
      </c>
    </row>
    <row r="37" spans="1:4" s="66" customFormat="1" ht="17.100000000000001" customHeight="1">
      <c r="A37" s="76" t="s">
        <v>39</v>
      </c>
      <c r="B37" s="81"/>
      <c r="C37" s="80"/>
      <c r="D37" s="63" t="str">
        <f t="shared" si="0"/>
        <v/>
      </c>
    </row>
    <row r="38" spans="1:4" s="66" customFormat="1" ht="17.100000000000001" customHeight="1">
      <c r="A38" s="76" t="s">
        <v>40</v>
      </c>
      <c r="B38" s="81"/>
      <c r="C38" s="80"/>
      <c r="D38" s="63" t="str">
        <f t="shared" si="0"/>
        <v/>
      </c>
    </row>
    <row r="39" spans="1:4" s="66" customFormat="1" ht="17.100000000000001" customHeight="1">
      <c r="A39" s="76" t="s">
        <v>20</v>
      </c>
      <c r="B39" s="81"/>
      <c r="C39" s="80"/>
      <c r="D39" s="63" t="str">
        <f t="shared" si="0"/>
        <v/>
      </c>
    </row>
    <row r="40" spans="1:4" s="66" customFormat="1" ht="17.100000000000001" customHeight="1">
      <c r="A40" s="76" t="s">
        <v>41</v>
      </c>
      <c r="B40" s="81"/>
      <c r="C40" s="80"/>
      <c r="D40" s="63" t="str">
        <f t="shared" si="0"/>
        <v/>
      </c>
    </row>
    <row r="41" spans="1:4" s="66" customFormat="1" ht="17.100000000000001" customHeight="1">
      <c r="A41" s="76" t="s">
        <v>42</v>
      </c>
      <c r="B41" s="81"/>
      <c r="C41" s="80"/>
      <c r="D41" s="63" t="str">
        <f t="shared" si="0"/>
        <v/>
      </c>
    </row>
    <row r="42" spans="1:4" s="66" customFormat="1" ht="17.100000000000001" customHeight="1">
      <c r="A42" s="76" t="s">
        <v>43</v>
      </c>
      <c r="B42" s="81"/>
      <c r="C42" s="80"/>
      <c r="D42" s="63" t="str">
        <f>IF(C42&gt;0,C42,"")</f>
        <v/>
      </c>
    </row>
    <row r="43" spans="1:4" s="66" customFormat="1" ht="17.100000000000001" customHeight="1" thickBot="1">
      <c r="A43" s="77" t="s">
        <v>18</v>
      </c>
      <c r="B43" s="64"/>
      <c r="C43" s="84"/>
      <c r="D43" s="65">
        <f>SUM(D24:D42)</f>
        <v>0</v>
      </c>
    </row>
    <row r="44" spans="1:4" s="66" customFormat="1" ht="20.100000000000001" customHeight="1" thickTop="1">
      <c r="A44" s="60"/>
      <c r="B44" s="60"/>
      <c r="C44" s="60"/>
      <c r="D44" s="60"/>
    </row>
    <row r="45" spans="1:4" s="1" customFormat="1" ht="20.100000000000001" customHeight="1">
      <c r="A45" s="17" t="s">
        <v>82</v>
      </c>
      <c r="B45" s="17"/>
      <c r="C45" s="14"/>
      <c r="D45" s="14"/>
    </row>
    <row r="46" spans="1:4" s="61" customFormat="1" ht="15" customHeight="1">
      <c r="A46" s="151" t="s">
        <v>52</v>
      </c>
      <c r="B46" s="153"/>
      <c r="C46" s="153"/>
      <c r="D46" s="153"/>
    </row>
    <row r="47" spans="1:4" s="62" customFormat="1" ht="10.5" customHeight="1">
      <c r="A47" s="149" t="s">
        <v>65</v>
      </c>
      <c r="B47" s="150"/>
      <c r="C47" s="150"/>
      <c r="D47" s="150"/>
    </row>
    <row r="48" spans="1:4" ht="17.100000000000001" customHeight="1">
      <c r="A48" s="57"/>
      <c r="B48" s="13"/>
      <c r="C48" s="13"/>
      <c r="D48" s="13"/>
    </row>
    <row r="49" spans="1:4">
      <c r="A49" s="13"/>
      <c r="B49" s="13"/>
      <c r="C49" s="13"/>
      <c r="D49" s="13"/>
    </row>
    <row r="50" spans="1:4">
      <c r="A50" s="13"/>
      <c r="B50" s="13"/>
      <c r="C50" s="13"/>
      <c r="D50" s="13"/>
    </row>
    <row r="51" spans="1:4">
      <c r="A51" s="13"/>
      <c r="B51" s="13"/>
      <c r="C51" s="13"/>
      <c r="D51" s="13"/>
    </row>
    <row r="52" spans="1:4">
      <c r="A52" s="12"/>
      <c r="B52" s="12"/>
      <c r="C52" s="12"/>
      <c r="D52" s="12"/>
    </row>
  </sheetData>
  <sheetProtection sheet="1" selectLockedCells="1"/>
  <mergeCells count="7">
    <mergeCell ref="A47:D47"/>
    <mergeCell ref="A18:D18"/>
    <mergeCell ref="G1:H4"/>
    <mergeCell ref="A5:D5"/>
    <mergeCell ref="A19:B19"/>
    <mergeCell ref="A46:D46"/>
    <mergeCell ref="C9:D9"/>
  </mergeCells>
  <phoneticPr fontId="12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locked="0" defaultSize="0" autoLine="0" autoPict="0">
                <anchor moveWithCells="1">
                  <from>
                    <xdr:col>0</xdr:col>
                    <xdr:colOff>0</xdr:colOff>
                    <xdr:row>10</xdr:row>
                    <xdr:rowOff>9525</xdr:rowOff>
                  </from>
                  <to>
                    <xdr:col>1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locked="0" defaultSize="0" autoLine="0" autoPict="0">
                <anchor moveWithCells="1">
                  <from>
                    <xdr:col>0</xdr:col>
                    <xdr:colOff>0</xdr:colOff>
                    <xdr:row>11</xdr:row>
                    <xdr:rowOff>9525</xdr:rowOff>
                  </from>
                  <to>
                    <xdr:col>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Drop Down 4">
              <controlPr locked="0" defaultSize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Drop Down 5">
              <controlPr locked="0" defaultSize="0" autoLine="0" autoPict="0">
                <anchor moveWithCells="1">
                  <from>
                    <xdr:col>0</xdr:col>
                    <xdr:colOff>0</xdr:colOff>
                    <xdr:row>13</xdr:row>
                    <xdr:rowOff>9525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Drop Down 6">
              <controlPr locked="0" defaultSize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Drop Down 7">
              <controlPr locked="0" defaultSize="0" autoLine="0" autoPict="0">
                <anchor moveWithCells="1">
                  <from>
                    <xdr:col>0</xdr:col>
                    <xdr:colOff>0</xdr:colOff>
                    <xdr:row>15</xdr:row>
                    <xdr:rowOff>9525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0" name="Group Box 35">
              <controlPr defaultSize="0" autoFill="0" autoPict="0">
                <anchor moveWithCells="1">
                  <from>
                    <xdr:col>1</xdr:col>
                    <xdr:colOff>2647950</xdr:colOff>
                    <xdr:row>44</xdr:row>
                    <xdr:rowOff>200025</xdr:rowOff>
                  </from>
                  <to>
                    <xdr:col>3</xdr:col>
                    <xdr:colOff>9525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1" name="Option Button 37">
              <controlPr defaultSize="0" autoFill="0" autoLine="0" autoPict="0">
                <anchor moveWithCells="1">
                  <from>
                    <xdr:col>2</xdr:col>
                    <xdr:colOff>66675</xdr:colOff>
                    <xdr:row>44</xdr:row>
                    <xdr:rowOff>228600</xdr:rowOff>
                  </from>
                  <to>
                    <xdr:col>2</xdr:col>
                    <xdr:colOff>542925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2" name="Option Button 38">
              <controlPr defaultSize="0" autoFill="0" autoLine="0" autoPict="0">
                <anchor moveWithCells="1">
                  <from>
                    <xdr:col>2</xdr:col>
                    <xdr:colOff>666750</xdr:colOff>
                    <xdr:row>44</xdr:row>
                    <xdr:rowOff>228600</xdr:rowOff>
                  </from>
                  <to>
                    <xdr:col>2</xdr:col>
                    <xdr:colOff>1143000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3" name="Group Box 30">
              <controlPr defaultSize="0" autoFill="0" autoPict="0">
                <anchor moveWithCells="1" sizeWithCells="1">
                  <from>
                    <xdr:col>2</xdr:col>
                    <xdr:colOff>0</xdr:colOff>
                    <xdr:row>17</xdr:row>
                    <xdr:rowOff>57150</xdr:rowOff>
                  </from>
                  <to>
                    <xdr:col>3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4" name="Option Button 31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17</xdr:row>
                    <xdr:rowOff>104775</xdr:rowOff>
                  </from>
                  <to>
                    <xdr:col>2</xdr:col>
                    <xdr:colOff>495300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5" name="Option Button 32">
              <controlPr defaultSize="0" autoFill="0" autoLine="0" autoPict="0">
                <anchor moveWithCells="1" sizeWithCells="1">
                  <from>
                    <xdr:col>2</xdr:col>
                    <xdr:colOff>647700</xdr:colOff>
                    <xdr:row>17</xdr:row>
                    <xdr:rowOff>104775</xdr:rowOff>
                  </from>
                  <to>
                    <xdr:col>3</xdr:col>
                    <xdr:colOff>9525</xdr:colOff>
                    <xdr:row>18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B18"/>
  <sheetViews>
    <sheetView workbookViewId="0">
      <selection activeCell="A35" sqref="A35"/>
    </sheetView>
  </sheetViews>
  <sheetFormatPr baseColWidth="10" defaultColWidth="14.6640625" defaultRowHeight="15.75"/>
  <cols>
    <col min="1" max="1" width="33.5" style="90" customWidth="1"/>
    <col min="2" max="16384" width="14.6640625" style="4"/>
  </cols>
  <sheetData>
    <row r="2" spans="1:2">
      <c r="A2" s="90" t="s">
        <v>76</v>
      </c>
      <c r="B2" s="4">
        <v>2</v>
      </c>
    </row>
    <row r="4" spans="1:2">
      <c r="A4" s="5" t="s">
        <v>44</v>
      </c>
    </row>
    <row r="5" spans="1:2" ht="15">
      <c r="A5" s="6" t="s">
        <v>45</v>
      </c>
      <c r="B5" s="4">
        <v>1</v>
      </c>
    </row>
    <row r="6" spans="1:2" ht="15">
      <c r="A6" s="6" t="s">
        <v>46</v>
      </c>
      <c r="B6" s="4">
        <v>1</v>
      </c>
    </row>
    <row r="7" spans="1:2" ht="15">
      <c r="A7" s="6" t="s">
        <v>47</v>
      </c>
      <c r="B7" s="4">
        <v>1</v>
      </c>
    </row>
    <row r="8" spans="1:2" ht="15">
      <c r="A8" s="6" t="s">
        <v>48</v>
      </c>
      <c r="B8" s="4">
        <v>1</v>
      </c>
    </row>
    <row r="9" spans="1:2" ht="15">
      <c r="A9" s="6" t="s">
        <v>49</v>
      </c>
      <c r="B9" s="4">
        <v>1</v>
      </c>
    </row>
    <row r="10" spans="1:2" ht="15">
      <c r="A10" s="6" t="s">
        <v>50</v>
      </c>
      <c r="B10" s="4">
        <v>1</v>
      </c>
    </row>
    <row r="12" spans="1:2">
      <c r="A12" s="91" t="s">
        <v>70</v>
      </c>
    </row>
    <row r="13" spans="1:2">
      <c r="A13" s="90" t="s">
        <v>71</v>
      </c>
    </row>
    <row r="14" spans="1:2">
      <c r="A14" s="90" t="s">
        <v>72</v>
      </c>
      <c r="B14" s="4">
        <v>2</v>
      </c>
    </row>
    <row r="16" spans="1:2">
      <c r="A16" s="91" t="s">
        <v>73</v>
      </c>
    </row>
    <row r="17" spans="1:2">
      <c r="A17" s="90" t="s">
        <v>71</v>
      </c>
      <c r="B17" s="4">
        <v>2</v>
      </c>
    </row>
    <row r="18" spans="1:2">
      <c r="A18" s="90" t="s">
        <v>72</v>
      </c>
    </row>
  </sheetData>
  <phoneticPr fontId="1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Introduction</vt:lpstr>
      <vt:lpstr>M1</vt:lpstr>
      <vt:lpstr>M2</vt:lpstr>
      <vt:lpstr>Param</vt:lpstr>
      <vt:lpstr>chiff</vt:lpstr>
      <vt:lpstr>chiff5700</vt:lpstr>
      <vt:lpstr>ciff5700</vt:lpstr>
      <vt:lpstr>'M1'!Zone_d_impression</vt:lpstr>
      <vt:lpstr>'M2'!Zone_d_impression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2022_maraichers_1-2</dc:title>
  <dc:creator>DF - AFC</dc:creator>
  <cp:lastModifiedBy>Mercier Bertrand (DF)</cp:lastModifiedBy>
  <cp:lastPrinted>2011-03-25T10:47:23Z</cp:lastPrinted>
  <dcterms:created xsi:type="dcterms:W3CDTF">2011-02-22T10:15:10Z</dcterms:created>
  <dcterms:modified xsi:type="dcterms:W3CDTF">2023-01-09T16:50:50Z</dcterms:modified>
</cp:coreProperties>
</file>