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480" yWindow="60" windowWidth="11340" windowHeight="8535" activeTab="0"/>
  </bookViews>
  <sheets>
    <sheet name="QR2015" sheetId="1" r:id="rId1"/>
  </sheets>
  <definedNames>
    <definedName name="partsuisse" localSheetId="0">'QR2015'!$E$15</definedName>
    <definedName name="partsuisse">#REF!</definedName>
    <definedName name="tauxchange" localSheetId="0">'QR2015'!$C$18</definedName>
    <definedName name="tauxchange">#REF!</definedName>
    <definedName name="total">'QR2015'!$H$13</definedName>
    <definedName name="totale" localSheetId="0">'QR2015'!$F$13</definedName>
    <definedName name="totale">#REF!</definedName>
    <definedName name="totals" localSheetId="0">'QR2015'!$D$13</definedName>
    <definedName name="totals">#REF!</definedName>
    <definedName name="_xlnm.Print_Area" localSheetId="0">'QR2015'!$A$1:$I$29</definedName>
  </definedNames>
  <calcPr fullCalcOnLoad="1"/>
</workbook>
</file>

<file path=xl/sharedStrings.xml><?xml version="1.0" encoding="utf-8"?>
<sst xmlns="http://schemas.openxmlformats.org/spreadsheetml/2006/main" count="45" uniqueCount="39">
  <si>
    <t>Contribuable</t>
  </si>
  <si>
    <t>Revenu brut de l'activité dépendante*</t>
  </si>
  <si>
    <t>Bénéfice net de l'activité indépendante*</t>
  </si>
  <si>
    <t>Revenu brut mobilier*</t>
  </si>
  <si>
    <t>Conjoint</t>
  </si>
  <si>
    <t>Revenu brut immobilier*                           Valeur locative cadastrale brute</t>
  </si>
  <si>
    <t>CHF</t>
  </si>
  <si>
    <t>Revenus bruts
réalisés en Suisse</t>
  </si>
  <si>
    <t xml:space="preserve">Revenu provenant de prestations*
(rentes, pension) </t>
  </si>
  <si>
    <t>Autres revenus* (allocations de chômage ou d'assurances, allocations familiales, etc.)</t>
  </si>
  <si>
    <t xml:space="preserve">TOTAL  </t>
  </si>
  <si>
    <t>Euro</t>
  </si>
  <si>
    <t xml:space="preserve"> CHF pour 1 euro</t>
  </si>
  <si>
    <t>Explications liées au formulaire pour déterminer le statut de quasi-résident</t>
  </si>
  <si>
    <t>Type de revenu</t>
  </si>
  <si>
    <t>Revenu brut de l'activité dépendante</t>
  </si>
  <si>
    <t>Bénéfice net de l'activité indépendante</t>
  </si>
  <si>
    <t>Revenu brut mobilier</t>
  </si>
  <si>
    <t>Revenu provenant de prestations
(rentes, pension)</t>
  </si>
  <si>
    <t>Revenu brut immobilier
Valeur locative cadastrale brute</t>
  </si>
  <si>
    <t>Autres revenus
(allocations de chômage ou d'assurances,
allocations familiales, etc.)</t>
  </si>
  <si>
    <t>Détail des revenus concernés par la rubrique</t>
  </si>
  <si>
    <t>Total
suisse</t>
  </si>
  <si>
    <t>Total
étranger</t>
  </si>
  <si>
    <t xml:space="preserve">Part des revenus suisses                 </t>
  </si>
  <si>
    <t xml:space="preserve">             (en pourcentage)</t>
  </si>
  <si>
    <t>Total suisse + Total étranger</t>
  </si>
  <si>
    <t>Total suisse x 100</t>
  </si>
  <si>
    <t>&gt;&gt;&gt; Total</t>
  </si>
  <si>
    <t>Revenus bruts 
réalisés en France ou dans un autre pays</t>
  </si>
  <si>
    <t>(*) : voir explications ci-dessous</t>
  </si>
  <si>
    <t>Formulaire 2015 pour déterminer le statut de quasi-résident
(réalisation de 90% au moins des revenus en Suisse)</t>
  </si>
  <si>
    <t>Cours annuel moyen 2015 :</t>
  </si>
  <si>
    <t>• Tous les salaires (avant déduction des cotisations sociales), les bonus, les gratifications, les tantièmes, les jetons de présence, les indemnités reçues pour les vacances, les ponts, les jours fériés, les intempéries et les prestations en nature.
• Le revenu provenant de l'acquisition d'actions et/ou d'options de collaborateurs lorsque ces actions/options sont octroyées à un prix de faveur, voir gratuitement, le revenu correspondant dans ce cas à la différence entre le prix de faveur et la valeur de marché des actions/options.
• Les prestations en capital reçues à la fin des rapports de service (voir guide fiscal 2015 aux pages 22 et 23 ou l'aide en ligne sur le logiciel GeTax)</t>
  </si>
  <si>
    <t>Le bénéfice net de votre activité indépendante est le résultat de toutes les recettes (chiffre d'affaires brut, les indemnités pour pertes de gains, les produits financiers et les autres produits) desquelles sont déduites les charges (marchandises, personnel, amortissements, provisions, charges financières et les frais généraux).
Vous trouverez de plus amples informations sur l'annexe B de la déclaration fiscale genevoise, dans le guide fiscal 2015 pour les indépendants ou avec l'aide en ligne sur le logiciel GeTax.</t>
  </si>
  <si>
    <t>Tous les rendements des fonds déposés sur des comptes bancaires et postaux, dans des fonds de rénovation et dans des dépôts de titres, les rendements de créances diverses, de participations dans des entreprises en Suisse ou à l'étranger, de plans d'intéressement en actions ou en options de collaborateur, etc.
Les rendements provenant de successions non partagées doivent aussi être indiqués.
(voir guide fiscal 2015 aux pages 13 à 17 ou l'aide en ligne sur le logiciel GeTax)</t>
  </si>
  <si>
    <t>La pension alimentaire qui vous est versée, pour vous-même et/ou vos enfants, les rentes provenant de la prévoyance professionnelle, les prestations de l'assurance militaire (prestations périodiques ou prestations en capital), les autres rentes (SUVA, les rentes d'assurance sur la vie et les rentes étrangères) et les rentes viagères
(voir guide fiscal 2015 aux pages 32 et 33 ou l'aide en ligne sur le logiciel GeTax).</t>
  </si>
  <si>
    <t>• la valeur locative locale des biens occupés par leur propriétaire
  - pour les immeubles détenus en France, il s'agit de la valeur locative cadastrale brute mentionnée sur l'avis de la taxe d'habitation (joindre l'avis de la taxe d'habitation à la déclaration fiscale suisse),
  - pour les immeubles genevois, la valeur locative est déterminée sur la base de la surface habitable du questionnaire ad hoc indexée de 111,1% dès l'année fiscale 2013,
  - pour les autres immeubles, la valeur locative déterminée par les administrations fiscales du lieu de situation ou à défaut, 4.5% de la valeur fiscale du bien immobilier.
• les loyers encaissés de vos immeubles locatifs ou loués. 
(voir guide fiscal 2015 aux pages 41 à 45 ou l'aide en ligne sur le logiciel GeTax).</t>
  </si>
  <si>
    <t>Tous les autres revenus qui ne peuvent être mentionnés ci-dessus, notamment les gains accessoires, les allocations familiales, les allocations de logement, les subsides pour l'assurance-maladie, les produits de sous-location, etc.
(voir guide fiscal 2015 aux pages 34 et 35 ou l'aide en ligne sur le logiciel GeTax).</t>
  </si>
</sst>
</file>

<file path=xl/styles.xml><?xml version="1.0" encoding="utf-8"?>
<styleSheet xmlns="http://schemas.openxmlformats.org/spreadsheetml/2006/main">
  <numFmts count="2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_ * #,##0.000000_ ;_ * \-#,##0.000000_ ;_ * &quot;-&quot;??????_ ;_ @_ "/>
    <numFmt numFmtId="171" formatCode="0.0%"/>
    <numFmt numFmtId="172" formatCode="0.000%"/>
    <numFmt numFmtId="173" formatCode="_ * #,##0.0_ ;_ * \-#,##0.0_ ;_ * &quot;-&quot;??_ ;_ @_ "/>
    <numFmt numFmtId="174" formatCode="_ * #,##0_ ;_ * \-#,##0_ ;_ * &quot;-&quot;??_ ;_ @_ "/>
    <numFmt numFmtId="175" formatCode="#,##0.00_ ;\-#,##0.00\ "/>
  </numFmts>
  <fonts count="49">
    <font>
      <sz val="11"/>
      <name val="Arial"/>
      <family val="0"/>
    </font>
    <font>
      <sz val="8"/>
      <name val="Arial"/>
      <family val="0"/>
    </font>
    <font>
      <b/>
      <sz val="12"/>
      <name val="Arial"/>
      <family val="2"/>
    </font>
    <font>
      <b/>
      <sz val="14"/>
      <name val="Arial"/>
      <family val="2"/>
    </font>
    <font>
      <b/>
      <sz val="11"/>
      <name val="Arial"/>
      <family val="2"/>
    </font>
    <font>
      <b/>
      <sz val="16"/>
      <name val="Arial"/>
      <family val="2"/>
    </font>
    <font>
      <sz val="14"/>
      <name val="Arial"/>
      <family val="0"/>
    </font>
    <font>
      <b/>
      <sz val="18"/>
      <name val="Arial"/>
      <family val="2"/>
    </font>
    <font>
      <b/>
      <sz val="10"/>
      <color indexed="12"/>
      <name val="Arial"/>
      <family val="2"/>
    </font>
    <font>
      <b/>
      <sz val="14"/>
      <color indexed="10"/>
      <name val="Arial"/>
      <family val="2"/>
    </font>
    <font>
      <i/>
      <sz val="10"/>
      <name val="Arial"/>
      <family val="2"/>
    </font>
    <font>
      <sz val="10.5"/>
      <name val="Arial"/>
      <family val="2"/>
    </font>
    <font>
      <sz val="13"/>
      <name val="Arial"/>
      <family val="0"/>
    </font>
    <font>
      <sz val="10"/>
      <color indexed="8"/>
      <name val="Arial"/>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1"/>
      <color indexed="8"/>
      <name val="Arial"/>
      <family val="0"/>
    </font>
    <font>
      <b/>
      <u val="single"/>
      <sz val="12"/>
      <color indexed="8"/>
      <name val="Arial"/>
      <family val="0"/>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7"/>
        <bgColor indexed="64"/>
      </patternFill>
    </fill>
    <fill>
      <patternFill patternType="lightGray">
        <fgColor indexed="42"/>
      </patternFill>
    </fill>
    <fill>
      <patternFill patternType="solid">
        <fgColor indexed="42"/>
        <bgColor indexed="64"/>
      </patternFill>
    </fill>
    <fill>
      <patternFill patternType="lightGray">
        <fgColor indexed="26"/>
        <bgColor indexed="41"/>
      </patternFill>
    </fill>
    <fill>
      <patternFill patternType="gray125">
        <fgColor indexed="26"/>
        <bgColor indexed="42"/>
      </patternFill>
    </fill>
  </fills>
  <borders count="4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medium"/>
      <top style="medium"/>
      <bottom style="medium"/>
    </border>
    <border>
      <left style="thin"/>
      <right style="thin"/>
      <top style="thin"/>
      <bottom style="thin"/>
    </border>
    <border>
      <left style="thin"/>
      <right style="thin"/>
      <top style="thin"/>
      <bottom>
        <color indexed="63"/>
      </bottom>
    </border>
    <border>
      <left style="medium"/>
      <right style="medium"/>
      <top style="medium"/>
      <bottom style="medium"/>
    </border>
    <border>
      <left style="medium"/>
      <right>
        <color indexed="63"/>
      </right>
      <top>
        <color indexed="63"/>
      </top>
      <bottom style="medium"/>
    </border>
    <border>
      <left style="medium"/>
      <right>
        <color indexed="63"/>
      </right>
      <top style="medium"/>
      <bottom>
        <color indexed="63"/>
      </bottom>
    </border>
    <border>
      <left style="thin"/>
      <right style="medium"/>
      <top style="medium"/>
      <bottom style="mediu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style="medium"/>
      <top style="medium"/>
      <bottom>
        <color indexed="63"/>
      </bottom>
    </border>
    <border>
      <left>
        <color indexed="63"/>
      </left>
      <right>
        <color indexed="63"/>
      </right>
      <top style="medium"/>
      <bottom>
        <color indexed="63"/>
      </bottom>
    </border>
    <border>
      <left style="thin"/>
      <right style="thin"/>
      <top style="medium"/>
      <bottom style="medium"/>
    </border>
    <border>
      <left style="medium"/>
      <right style="thin"/>
      <top style="thin"/>
      <bottom style="thin"/>
    </border>
    <border>
      <left style="thin"/>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thin">
        <color indexed="42"/>
      </left>
      <right>
        <color indexed="63"/>
      </right>
      <top style="thin">
        <color indexed="42"/>
      </top>
      <bottom>
        <color indexed="63"/>
      </bottom>
    </border>
    <border>
      <left>
        <color indexed="63"/>
      </left>
      <right style="thin">
        <color indexed="42"/>
      </right>
      <top style="thin">
        <color indexed="42"/>
      </top>
      <bottom>
        <color indexed="63"/>
      </bottom>
    </border>
    <border>
      <left style="thin">
        <color indexed="42"/>
      </left>
      <right>
        <color indexed="63"/>
      </right>
      <top>
        <color indexed="63"/>
      </top>
      <bottom style="thin">
        <color indexed="42"/>
      </bottom>
    </border>
    <border>
      <left>
        <color indexed="63"/>
      </left>
      <right style="thin">
        <color indexed="42"/>
      </right>
      <top>
        <color indexed="63"/>
      </top>
      <bottom style="thin">
        <color indexed="42"/>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style="thin">
        <color indexed="42"/>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0" fillId="27" borderId="3" applyNumberFormat="0" applyFont="0" applyAlignment="0" applyProtection="0"/>
    <xf numFmtId="0" fontId="37" fillId="28" borderId="1" applyNumberFormat="0" applyAlignment="0" applyProtection="0"/>
    <xf numFmtId="0" fontId="3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0" borderId="0" applyNumberFormat="0" applyBorder="0" applyAlignment="0" applyProtection="0"/>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74">
    <xf numFmtId="0" fontId="0" fillId="0" borderId="0" xfId="0" applyAlignment="1">
      <alignment/>
    </xf>
    <xf numFmtId="0" fontId="0" fillId="0" borderId="0" xfId="0" applyBorder="1" applyAlignment="1">
      <alignment/>
    </xf>
    <xf numFmtId="0" fontId="0" fillId="0" borderId="0" xfId="0" applyBorder="1" applyAlignment="1">
      <alignment wrapText="1"/>
    </xf>
    <xf numFmtId="0" fontId="0" fillId="0" borderId="0" xfId="0" applyFill="1" applyBorder="1" applyAlignment="1">
      <alignment wrapText="1"/>
    </xf>
    <xf numFmtId="0" fontId="0" fillId="0" borderId="0" xfId="0" applyBorder="1" applyAlignment="1">
      <alignment horizontal="center"/>
    </xf>
    <xf numFmtId="0" fontId="6" fillId="0" borderId="0" xfId="0" applyFont="1" applyAlignment="1">
      <alignment/>
    </xf>
    <xf numFmtId="0" fontId="7" fillId="33" borderId="10" xfId="0" applyFont="1" applyFill="1" applyBorder="1" applyAlignment="1">
      <alignment vertical="center" wrapText="1"/>
    </xf>
    <xf numFmtId="0" fontId="2" fillId="0" borderId="0" xfId="0" applyFont="1" applyBorder="1" applyAlignment="1">
      <alignment horizontal="right" wrapText="1" indent="1"/>
    </xf>
    <xf numFmtId="0" fontId="4" fillId="0" borderId="0" xfId="0" applyFont="1" applyAlignment="1">
      <alignment horizontal="right"/>
    </xf>
    <xf numFmtId="0" fontId="0" fillId="0" borderId="0" xfId="0" applyAlignment="1">
      <alignment vertical="center"/>
    </xf>
    <xf numFmtId="0" fontId="0" fillId="0" borderId="0" xfId="0" applyFont="1" applyBorder="1" applyAlignment="1">
      <alignment vertical="top" wrapText="1"/>
    </xf>
    <xf numFmtId="0" fontId="0" fillId="0" borderId="0" xfId="0" applyFont="1" applyBorder="1" applyAlignment="1">
      <alignment horizontal="left" vertical="center" wrapText="1"/>
    </xf>
    <xf numFmtId="43" fontId="12" fillId="0" borderId="11" xfId="45" applyFont="1" applyBorder="1" applyAlignment="1" applyProtection="1">
      <alignment horizontal="right" vertical="center"/>
      <protection locked="0"/>
    </xf>
    <xf numFmtId="43" fontId="12" fillId="0" borderId="12" xfId="45" applyFont="1" applyBorder="1" applyAlignment="1" applyProtection="1">
      <alignment horizontal="right" vertical="center"/>
      <protection locked="0"/>
    </xf>
    <xf numFmtId="175" fontId="12" fillId="34" borderId="11" xfId="45" applyNumberFormat="1" applyFont="1" applyFill="1" applyBorder="1" applyAlignment="1" applyProtection="1">
      <alignment horizontal="right" vertical="center"/>
      <protection/>
    </xf>
    <xf numFmtId="175" fontId="2" fillId="35" borderId="13" xfId="0" applyNumberFormat="1" applyFont="1" applyFill="1" applyBorder="1" applyAlignment="1">
      <alignment horizontal="right" vertical="center"/>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wrapText="1"/>
    </xf>
    <xf numFmtId="0" fontId="2" fillId="0" borderId="0" xfId="0" applyFont="1" applyBorder="1" applyAlignment="1">
      <alignment horizontal="right" vertical="center" wrapText="1" indent="1"/>
    </xf>
    <xf numFmtId="175" fontId="2" fillId="34" borderId="16" xfId="0" applyNumberFormat="1" applyFont="1" applyFill="1" applyBorder="1" applyAlignment="1">
      <alignment horizontal="right" vertical="center"/>
    </xf>
    <xf numFmtId="175" fontId="2" fillId="34" borderId="13" xfId="0" applyNumberFormat="1" applyFont="1" applyFill="1" applyBorder="1" applyAlignment="1">
      <alignment horizontal="right" vertical="center"/>
    </xf>
    <xf numFmtId="0" fontId="0" fillId="33" borderId="0" xfId="0" applyFill="1" applyAlignment="1">
      <alignment/>
    </xf>
    <xf numFmtId="0" fontId="0" fillId="33" borderId="0" xfId="0" applyFill="1" applyBorder="1" applyAlignment="1">
      <alignment wrapText="1"/>
    </xf>
    <xf numFmtId="0" fontId="0" fillId="33" borderId="0" xfId="0" applyFill="1" applyBorder="1" applyAlignment="1">
      <alignment/>
    </xf>
    <xf numFmtId="0" fontId="4" fillId="33" borderId="0" xfId="0" applyFont="1" applyFill="1" applyBorder="1" applyAlignment="1">
      <alignment horizontal="center"/>
    </xf>
    <xf numFmtId="0" fontId="4" fillId="36" borderId="12" xfId="0" applyFont="1" applyFill="1" applyBorder="1" applyAlignment="1">
      <alignment horizontal="center" vertical="center"/>
    </xf>
    <xf numFmtId="0" fontId="4" fillId="36" borderId="0" xfId="0" applyFont="1" applyFill="1" applyAlignment="1">
      <alignment horizontal="center" vertical="center"/>
    </xf>
    <xf numFmtId="0" fontId="4" fillId="36" borderId="17" xfId="0" applyFont="1" applyFill="1" applyBorder="1" applyAlignment="1">
      <alignment horizontal="center" vertical="center" wrapText="1"/>
    </xf>
    <xf numFmtId="0" fontId="4" fillId="36" borderId="18" xfId="0" applyFont="1" applyFill="1" applyBorder="1" applyAlignment="1">
      <alignment horizontal="center" vertical="center" wrapText="1"/>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43" fontId="6" fillId="36" borderId="21" xfId="0" applyNumberFormat="1" applyFont="1" applyFill="1" applyBorder="1" applyAlignment="1">
      <alignment horizontal="center" vertical="center"/>
    </xf>
    <xf numFmtId="43" fontId="6" fillId="36" borderId="22" xfId="0" applyNumberFormat="1" applyFont="1" applyFill="1" applyBorder="1" applyAlignment="1">
      <alignment horizontal="center" vertical="center"/>
    </xf>
    <xf numFmtId="2" fontId="2" fillId="34" borderId="23" xfId="0" applyNumberFormat="1" applyFont="1" applyFill="1" applyBorder="1" applyAlignment="1">
      <alignment horizontal="right" vertical="center"/>
    </xf>
    <xf numFmtId="0" fontId="11" fillId="36" borderId="24" xfId="0" applyFont="1" applyFill="1" applyBorder="1" applyAlignment="1">
      <alignment horizontal="center" vertical="center" wrapText="1"/>
    </xf>
    <xf numFmtId="0" fontId="11" fillId="36" borderId="11" xfId="0" applyFont="1" applyFill="1" applyBorder="1" applyAlignment="1">
      <alignment horizontal="center" vertical="center" wrapText="1"/>
    </xf>
    <xf numFmtId="0" fontId="4" fillId="36" borderId="25" xfId="0" applyFont="1" applyFill="1" applyBorder="1" applyAlignment="1">
      <alignment horizontal="center" vertical="center" wrapText="1"/>
    </xf>
    <xf numFmtId="0" fontId="4" fillId="36" borderId="26" xfId="0" applyFont="1" applyFill="1" applyBorder="1" applyAlignment="1">
      <alignment horizontal="center" vertical="center" wrapText="1"/>
    </xf>
    <xf numFmtId="0" fontId="2" fillId="35" borderId="27" xfId="0" applyFont="1" applyFill="1" applyBorder="1" applyAlignment="1">
      <alignment horizontal="center" vertical="center"/>
    </xf>
    <xf numFmtId="0" fontId="2" fillId="35" borderId="28" xfId="0" applyFont="1" applyFill="1" applyBorder="1" applyAlignment="1">
      <alignment horizontal="center" vertical="center"/>
    </xf>
    <xf numFmtId="0" fontId="10" fillId="36" borderId="29" xfId="0" applyFont="1" applyFill="1" applyBorder="1" applyAlignment="1">
      <alignment horizontal="center" vertical="center" wrapText="1"/>
    </xf>
    <xf numFmtId="0" fontId="10" fillId="36" borderId="30" xfId="0" applyFont="1" applyFill="1" applyBorder="1" applyAlignment="1">
      <alignment horizontal="center" vertical="center" wrapText="1"/>
    </xf>
    <xf numFmtId="0" fontId="10" fillId="36" borderId="31" xfId="0" applyFont="1" applyFill="1" applyBorder="1" applyAlignment="1">
      <alignment horizontal="center" vertical="center" wrapText="1"/>
    </xf>
    <xf numFmtId="0" fontId="10" fillId="36" borderId="18" xfId="0" applyFont="1" applyFill="1" applyBorder="1" applyAlignment="1">
      <alignment horizontal="center" vertical="center" wrapText="1"/>
    </xf>
    <xf numFmtId="0" fontId="4" fillId="35" borderId="32" xfId="0" applyFont="1" applyFill="1" applyBorder="1" applyAlignment="1">
      <alignment horizontal="center" vertical="center" wrapText="1"/>
    </xf>
    <xf numFmtId="0" fontId="4" fillId="35" borderId="28" xfId="0" applyFont="1" applyFill="1" applyBorder="1" applyAlignment="1">
      <alignment horizontal="center" vertical="center" wrapText="1"/>
    </xf>
    <xf numFmtId="0" fontId="4" fillId="35" borderId="33" xfId="0" applyFont="1" applyFill="1" applyBorder="1" applyAlignment="1">
      <alignment horizontal="center" vertical="center" wrapText="1"/>
    </xf>
    <xf numFmtId="0" fontId="4" fillId="35" borderId="34" xfId="0" applyFont="1" applyFill="1" applyBorder="1" applyAlignment="1">
      <alignment horizontal="center" vertical="center" wrapText="1"/>
    </xf>
    <xf numFmtId="0" fontId="0" fillId="33" borderId="35" xfId="0" applyFont="1" applyFill="1" applyBorder="1" applyAlignment="1">
      <alignment horizontal="left" vertical="center" wrapText="1"/>
    </xf>
    <xf numFmtId="0" fontId="0" fillId="0" borderId="35" xfId="0" applyFont="1" applyBorder="1" applyAlignment="1">
      <alignment horizontal="left" vertical="top" wrapText="1"/>
    </xf>
    <xf numFmtId="0" fontId="0" fillId="0" borderId="35" xfId="0" applyFont="1" applyBorder="1" applyAlignment="1">
      <alignment horizontal="left" vertical="top" wrapText="1"/>
    </xf>
    <xf numFmtId="0" fontId="3" fillId="33" borderId="33" xfId="0" applyFont="1" applyFill="1" applyBorder="1" applyAlignment="1">
      <alignment horizontal="center" vertical="center"/>
    </xf>
    <xf numFmtId="0" fontId="3" fillId="0" borderId="33" xfId="0" applyFont="1" applyBorder="1" applyAlignment="1">
      <alignment horizontal="center" vertical="center"/>
    </xf>
    <xf numFmtId="0" fontId="3" fillId="33" borderId="36"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18"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4" fillId="34" borderId="36" xfId="0" applyFont="1" applyFill="1" applyBorder="1" applyAlignment="1">
      <alignment horizontal="right" vertical="center" wrapText="1"/>
    </xf>
    <xf numFmtId="0" fontId="4" fillId="34" borderId="37" xfId="0" applyFont="1" applyFill="1" applyBorder="1" applyAlignment="1">
      <alignment horizontal="right" vertical="center" wrapText="1"/>
    </xf>
    <xf numFmtId="0" fontId="4" fillId="36" borderId="30" xfId="0" applyFont="1" applyFill="1" applyBorder="1" applyAlignment="1">
      <alignment horizontal="center" vertical="center" wrapText="1"/>
    </xf>
    <xf numFmtId="0" fontId="4" fillId="37" borderId="38" xfId="0" applyFont="1" applyFill="1" applyBorder="1" applyAlignment="1">
      <alignment horizontal="center" vertical="center" wrapText="1"/>
    </xf>
    <xf numFmtId="0" fontId="4" fillId="37" borderId="39" xfId="0" applyFont="1" applyFill="1" applyBorder="1" applyAlignment="1">
      <alignment horizontal="center" vertical="center" wrapText="1"/>
    </xf>
    <xf numFmtId="0" fontId="4" fillId="37" borderId="40" xfId="0" applyFont="1" applyFill="1" applyBorder="1" applyAlignment="1">
      <alignment horizontal="center" vertical="center" wrapText="1"/>
    </xf>
    <xf numFmtId="0" fontId="4" fillId="37" borderId="41" xfId="0" applyFont="1" applyFill="1" applyBorder="1" applyAlignment="1">
      <alignment horizontal="center" vertical="center" wrapText="1"/>
    </xf>
    <xf numFmtId="43" fontId="4" fillId="33" borderId="22" xfId="0" applyNumberFormat="1" applyFont="1" applyFill="1" applyBorder="1" applyAlignment="1">
      <alignment horizontal="center"/>
    </xf>
    <xf numFmtId="0" fontId="4" fillId="33" borderId="42" xfId="0" applyFont="1" applyFill="1" applyBorder="1" applyAlignment="1">
      <alignment horizontal="center" vertical="top"/>
    </xf>
    <xf numFmtId="10" fontId="9" fillId="33" borderId="43" xfId="0" applyNumberFormat="1" applyFont="1" applyFill="1" applyBorder="1" applyAlignment="1">
      <alignment horizontal="center" vertical="center" wrapText="1"/>
    </xf>
    <xf numFmtId="10" fontId="9" fillId="33" borderId="44" xfId="0" applyNumberFormat="1" applyFont="1" applyFill="1" applyBorder="1" applyAlignment="1">
      <alignment horizontal="center" vertical="center" wrapText="1"/>
    </xf>
    <xf numFmtId="10" fontId="3" fillId="0" borderId="45" xfId="0" applyNumberFormat="1" applyFont="1" applyBorder="1" applyAlignment="1">
      <alignment horizontal="center" vertical="center" wrapText="1"/>
    </xf>
    <xf numFmtId="0" fontId="5" fillId="33" borderId="36"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10" xfId="0" applyFont="1" applyFill="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11</xdr:row>
      <xdr:rowOff>0</xdr:rowOff>
    </xdr:from>
    <xdr:to>
      <xdr:col>8</xdr:col>
      <xdr:colOff>0</xdr:colOff>
      <xdr:row>11</xdr:row>
      <xdr:rowOff>0</xdr:rowOff>
    </xdr:to>
    <xdr:sp>
      <xdr:nvSpPr>
        <xdr:cNvPr id="1" name="Text Box 1"/>
        <xdr:cNvSpPr txBox="1">
          <a:spLocks noChangeArrowheads="1"/>
        </xdr:cNvSpPr>
      </xdr:nvSpPr>
      <xdr:spPr>
        <a:xfrm>
          <a:off x="10334625" y="5029200"/>
          <a:ext cx="0" cy="0"/>
        </a:xfrm>
        <a:prstGeom prst="rect">
          <a:avLst/>
        </a:prstGeom>
        <a:no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(A + B + C+ D)</a:t>
          </a:r>
        </a:p>
      </xdr:txBody>
    </xdr:sp>
    <xdr:clientData/>
  </xdr:twoCellAnchor>
  <xdr:twoCellAnchor>
    <xdr:from>
      <xdr:col>8</xdr:col>
      <xdr:colOff>0</xdr:colOff>
      <xdr:row>10</xdr:row>
      <xdr:rowOff>38100</xdr:rowOff>
    </xdr:from>
    <xdr:to>
      <xdr:col>8</xdr:col>
      <xdr:colOff>0</xdr:colOff>
      <xdr:row>10</xdr:row>
      <xdr:rowOff>266700</xdr:rowOff>
    </xdr:to>
    <xdr:sp>
      <xdr:nvSpPr>
        <xdr:cNvPr id="2" name="Text Box 2"/>
        <xdr:cNvSpPr txBox="1">
          <a:spLocks noChangeArrowheads="1"/>
        </xdr:cNvSpPr>
      </xdr:nvSpPr>
      <xdr:spPr>
        <a:xfrm>
          <a:off x="10334625" y="4638675"/>
          <a:ext cx="0" cy="228600"/>
        </a:xfrm>
        <a:prstGeom prst="rect">
          <a:avLst/>
        </a:prstGeom>
        <a:noFill/>
        <a:ln w="9525" cmpd="sng">
          <a:noFill/>
        </a:ln>
      </xdr:spPr>
      <xdr:txBody>
        <a:bodyPr vertOverflow="clip" wrap="square" lIns="36576" tIns="27432" rIns="36576" bIns="0"/>
        <a:p>
          <a:pPr algn="ctr">
            <a:defRPr/>
          </a:pPr>
          <a:r>
            <a:rPr lang="en-US" cap="none" sz="1200" b="1" i="0" u="sng" baseline="0">
              <a:solidFill>
                <a:srgbClr val="000000"/>
              </a:solidFill>
              <a:latin typeface="Arial"/>
              <a:ea typeface="Arial"/>
              <a:cs typeface="Arial"/>
            </a:rPr>
            <a:t>TOTAUX</a:t>
          </a:r>
        </a:p>
      </xdr:txBody>
    </xdr:sp>
    <xdr:clientData/>
  </xdr:twoCellAnchor>
  <xdr:oneCellAnchor>
    <xdr:from>
      <xdr:col>2</xdr:col>
      <xdr:colOff>619125</xdr:colOff>
      <xdr:row>11</xdr:row>
      <xdr:rowOff>66675</xdr:rowOff>
    </xdr:from>
    <xdr:ext cx="76200" cy="228600"/>
    <xdr:sp fLocksText="0">
      <xdr:nvSpPr>
        <xdr:cNvPr id="3" name="Text Box 4"/>
        <xdr:cNvSpPr txBox="1">
          <a:spLocks noChangeArrowheads="1"/>
        </xdr:cNvSpPr>
      </xdr:nvSpPr>
      <xdr:spPr>
        <a:xfrm>
          <a:off x="3238500" y="50958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1114425</xdr:colOff>
      <xdr:row>14</xdr:row>
      <xdr:rowOff>200025</xdr:rowOff>
    </xdr:from>
    <xdr:to>
      <xdr:col>4</xdr:col>
      <xdr:colOff>0</xdr:colOff>
      <xdr:row>15</xdr:row>
      <xdr:rowOff>171450</xdr:rowOff>
    </xdr:to>
    <xdr:sp>
      <xdr:nvSpPr>
        <xdr:cNvPr id="4" name="Text Box 5"/>
        <xdr:cNvSpPr txBox="1">
          <a:spLocks noChangeArrowheads="1"/>
        </xdr:cNvSpPr>
      </xdr:nvSpPr>
      <xdr:spPr>
        <a:xfrm>
          <a:off x="5019675" y="6038850"/>
          <a:ext cx="171450" cy="266700"/>
        </a:xfrm>
        <a:prstGeom prst="rect">
          <a:avLst/>
        </a:prstGeom>
        <a:no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a:t>
          </a:r>
        </a:p>
      </xdr:txBody>
    </xdr:sp>
    <xdr:clientData/>
  </xdr:twoCellAnchor>
  <xdr:twoCellAnchor>
    <xdr:from>
      <xdr:col>2</xdr:col>
      <xdr:colOff>304800</xdr:colOff>
      <xdr:row>15</xdr:row>
      <xdr:rowOff>9525</xdr:rowOff>
    </xdr:from>
    <xdr:to>
      <xdr:col>3</xdr:col>
      <xdr:colOff>1019175</xdr:colOff>
      <xdr:row>15</xdr:row>
      <xdr:rowOff>9525</xdr:rowOff>
    </xdr:to>
    <xdr:sp>
      <xdr:nvSpPr>
        <xdr:cNvPr id="5" name="Line 6"/>
        <xdr:cNvSpPr>
          <a:spLocks/>
        </xdr:cNvSpPr>
      </xdr:nvSpPr>
      <xdr:spPr>
        <a:xfrm>
          <a:off x="2924175" y="6143625"/>
          <a:ext cx="2000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14</xdr:row>
      <xdr:rowOff>200025</xdr:rowOff>
    </xdr:from>
    <xdr:to>
      <xdr:col>2</xdr:col>
      <xdr:colOff>161925</xdr:colOff>
      <xdr:row>15</xdr:row>
      <xdr:rowOff>171450</xdr:rowOff>
    </xdr:to>
    <xdr:sp>
      <xdr:nvSpPr>
        <xdr:cNvPr id="6" name="Text Box 7"/>
        <xdr:cNvSpPr txBox="1">
          <a:spLocks noChangeArrowheads="1"/>
        </xdr:cNvSpPr>
      </xdr:nvSpPr>
      <xdr:spPr>
        <a:xfrm>
          <a:off x="2619375" y="6038850"/>
          <a:ext cx="161925" cy="266700"/>
        </a:xfrm>
        <a:prstGeom prst="rect">
          <a:avLst/>
        </a:prstGeom>
        <a:no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4"/>
  <dimension ref="A1:I30"/>
  <sheetViews>
    <sheetView showGridLines="0" showRowColHeaders="0" showZeros="0" tabSelected="1" zoomScaleSheetLayoutView="100" zoomScalePageLayoutView="0" workbookViewId="0" topLeftCell="A1">
      <selection activeCell="C5" sqref="C5"/>
    </sheetView>
  </sheetViews>
  <sheetFormatPr defaultColWidth="11.00390625" defaultRowHeight="14.25"/>
  <cols>
    <col min="1" max="1" width="6.375" style="0" customWidth="1"/>
    <col min="2" max="2" width="28.00390625" style="0" customWidth="1"/>
    <col min="3" max="8" width="16.875" style="0" customWidth="1"/>
    <col min="9" max="9" width="3.125" style="0" customWidth="1"/>
  </cols>
  <sheetData>
    <row r="1" spans="1:8" ht="48.75" customHeight="1" thickBot="1">
      <c r="A1" s="53" t="s">
        <v>31</v>
      </c>
      <c r="B1" s="54"/>
      <c r="C1" s="54"/>
      <c r="D1" s="54"/>
      <c r="E1" s="54"/>
      <c r="F1" s="54"/>
      <c r="G1" s="54"/>
      <c r="H1" s="6"/>
    </row>
    <row r="2" spans="1:8" ht="51" customHeight="1">
      <c r="A2" s="38"/>
      <c r="B2" s="39"/>
      <c r="C2" s="44" t="s">
        <v>7</v>
      </c>
      <c r="D2" s="45"/>
      <c r="E2" s="44" t="s">
        <v>29</v>
      </c>
      <c r="F2" s="46"/>
      <c r="G2" s="46"/>
      <c r="H2" s="47"/>
    </row>
    <row r="3" spans="1:8" ht="30" customHeight="1">
      <c r="A3" s="40"/>
      <c r="B3" s="41"/>
      <c r="C3" s="25" t="s">
        <v>0</v>
      </c>
      <c r="D3" s="26" t="s">
        <v>4</v>
      </c>
      <c r="E3" s="36" t="s">
        <v>0</v>
      </c>
      <c r="F3" s="61"/>
      <c r="G3" s="36" t="s">
        <v>4</v>
      </c>
      <c r="H3" s="37"/>
    </row>
    <row r="4" spans="1:8" s="4" customFormat="1" ht="18.75" customHeight="1">
      <c r="A4" s="42"/>
      <c r="B4" s="43"/>
      <c r="C4" s="27" t="s">
        <v>6</v>
      </c>
      <c r="D4" s="28" t="s">
        <v>6</v>
      </c>
      <c r="E4" s="29" t="s">
        <v>11</v>
      </c>
      <c r="F4" s="28" t="s">
        <v>6</v>
      </c>
      <c r="G4" s="29" t="s">
        <v>11</v>
      </c>
      <c r="H4" s="30" t="s">
        <v>6</v>
      </c>
    </row>
    <row r="5" spans="1:9" ht="33.75" customHeight="1">
      <c r="A5" s="34" t="s">
        <v>1</v>
      </c>
      <c r="B5" s="35"/>
      <c r="C5" s="12"/>
      <c r="D5" s="12"/>
      <c r="E5" s="12"/>
      <c r="F5" s="14">
        <f aca="true" t="shared" si="0" ref="F5:F10">E5*tauxchange</f>
        <v>0</v>
      </c>
      <c r="G5" s="12"/>
      <c r="H5" s="14">
        <f aca="true" t="shared" si="1" ref="H5:H10">G5*tauxchange</f>
        <v>0</v>
      </c>
      <c r="I5" s="5"/>
    </row>
    <row r="6" spans="1:9" ht="33.75" customHeight="1">
      <c r="A6" s="34" t="s">
        <v>2</v>
      </c>
      <c r="B6" s="35"/>
      <c r="C6" s="12"/>
      <c r="D6" s="12"/>
      <c r="E6" s="12"/>
      <c r="F6" s="14">
        <f t="shared" si="0"/>
        <v>0</v>
      </c>
      <c r="G6" s="12"/>
      <c r="H6" s="14">
        <f t="shared" si="1"/>
        <v>0</v>
      </c>
      <c r="I6" s="5"/>
    </row>
    <row r="7" spans="1:9" ht="34.5" customHeight="1">
      <c r="A7" s="34" t="s">
        <v>3</v>
      </c>
      <c r="B7" s="35"/>
      <c r="C7" s="12"/>
      <c r="D7" s="12"/>
      <c r="E7" s="12"/>
      <c r="F7" s="14">
        <f t="shared" si="0"/>
        <v>0</v>
      </c>
      <c r="G7" s="12"/>
      <c r="H7" s="14">
        <f t="shared" si="1"/>
        <v>0</v>
      </c>
      <c r="I7" s="5"/>
    </row>
    <row r="8" spans="1:9" ht="34.5" customHeight="1">
      <c r="A8" s="34" t="s">
        <v>8</v>
      </c>
      <c r="B8" s="35"/>
      <c r="C8" s="12"/>
      <c r="D8" s="12"/>
      <c r="E8" s="12"/>
      <c r="F8" s="14">
        <f t="shared" si="0"/>
        <v>0</v>
      </c>
      <c r="G8" s="12"/>
      <c r="H8" s="14">
        <f t="shared" si="1"/>
        <v>0</v>
      </c>
      <c r="I8" s="5"/>
    </row>
    <row r="9" spans="1:9" ht="33.75" customHeight="1">
      <c r="A9" s="55" t="s">
        <v>5</v>
      </c>
      <c r="B9" s="56"/>
      <c r="C9" s="12"/>
      <c r="D9" s="12"/>
      <c r="E9" s="12"/>
      <c r="F9" s="14">
        <f t="shared" si="0"/>
        <v>0</v>
      </c>
      <c r="G9" s="12"/>
      <c r="H9" s="14">
        <f t="shared" si="1"/>
        <v>0</v>
      </c>
      <c r="I9" s="5"/>
    </row>
    <row r="10" spans="1:9" ht="43.5" customHeight="1" thickBot="1">
      <c r="A10" s="57" t="s">
        <v>9</v>
      </c>
      <c r="B10" s="58"/>
      <c r="C10" s="13"/>
      <c r="D10" s="13"/>
      <c r="E10" s="13"/>
      <c r="F10" s="14">
        <f t="shared" si="0"/>
        <v>0</v>
      </c>
      <c r="G10" s="13"/>
      <c r="H10" s="14">
        <f t="shared" si="1"/>
        <v>0</v>
      </c>
      <c r="I10" s="5"/>
    </row>
    <row r="11" spans="1:8" ht="33.75" customHeight="1" thickBot="1">
      <c r="A11" s="59" t="s">
        <v>10</v>
      </c>
      <c r="B11" s="60"/>
      <c r="C11" s="19">
        <f>SUM(C5:C10)</f>
        <v>0</v>
      </c>
      <c r="D11" s="33">
        <f>SUM(D5:D10)</f>
        <v>0</v>
      </c>
      <c r="E11" s="31"/>
      <c r="F11" s="20">
        <f>SUM(F5:F10)</f>
        <v>0</v>
      </c>
      <c r="G11" s="32"/>
      <c r="H11" s="20">
        <f>SUM(H5:H10)</f>
        <v>0</v>
      </c>
    </row>
    <row r="12" spans="1:8" ht="11.25" customHeight="1" thickBot="1">
      <c r="A12" s="21"/>
      <c r="B12" s="22"/>
      <c r="C12" s="23"/>
      <c r="D12" s="24"/>
      <c r="E12" s="23"/>
      <c r="F12" s="21"/>
      <c r="G12" s="22"/>
      <c r="H12" s="22"/>
    </row>
    <row r="13" spans="2:8" ht="33.75" customHeight="1" thickBot="1">
      <c r="B13" s="2"/>
      <c r="C13" s="7" t="s">
        <v>22</v>
      </c>
      <c r="D13" s="15">
        <f>C11+D11</f>
        <v>0</v>
      </c>
      <c r="E13" s="7" t="s">
        <v>23</v>
      </c>
      <c r="F13" s="15">
        <f>F11+H11</f>
        <v>0</v>
      </c>
      <c r="G13" s="18" t="s">
        <v>28</v>
      </c>
      <c r="H13" s="15">
        <f>totals+totale</f>
        <v>0</v>
      </c>
    </row>
    <row r="14" spans="2:8" ht="18.75" customHeight="1" thickBot="1">
      <c r="B14" s="2"/>
      <c r="C14" s="1"/>
      <c r="D14" s="3"/>
      <c r="E14" s="1"/>
      <c r="F14" s="1"/>
      <c r="G14" s="3"/>
      <c r="H14" s="3"/>
    </row>
    <row r="15" spans="2:8" ht="23.25" customHeight="1">
      <c r="B15" s="17" t="s">
        <v>24</v>
      </c>
      <c r="C15" s="66" t="s">
        <v>27</v>
      </c>
      <c r="D15" s="66"/>
      <c r="E15" s="68">
        <f>IF(total&gt;0,totals/total,"")</f>
      </c>
      <c r="F15" s="70">
        <f>IF(total&gt;0,"&gt;&gt;&gt;","")</f>
      </c>
      <c r="G15" s="62">
        <f>IF(AND(total&gt;0,totals&gt;0),IF(partsuisse&lt;0.9,"Non - Vous ne pouvez pas bénéficier du statut de quasi-résident","oui - vous pouvez bénéficier du statut de quasi-résident, avec les droits et obligations y afférents"),"")</f>
      </c>
      <c r="H15" s="63"/>
    </row>
    <row r="16" spans="2:8" ht="24" customHeight="1" thickBot="1">
      <c r="B16" s="16" t="s">
        <v>25</v>
      </c>
      <c r="C16" s="67" t="s">
        <v>26</v>
      </c>
      <c r="D16" s="67"/>
      <c r="E16" s="69"/>
      <c r="F16" s="70"/>
      <c r="G16" s="64"/>
      <c r="H16" s="65"/>
    </row>
    <row r="18" spans="2:4" ht="15">
      <c r="B18" s="8" t="s">
        <v>32</v>
      </c>
      <c r="C18">
        <v>1.06811464</v>
      </c>
      <c r="D18" t="s">
        <v>12</v>
      </c>
    </row>
    <row r="19" ht="6.75" customHeight="1">
      <c r="B19" s="8"/>
    </row>
    <row r="20" spans="1:2" ht="15">
      <c r="A20" t="s">
        <v>30</v>
      </c>
      <c r="B20" s="8"/>
    </row>
    <row r="21" ht="8.25" customHeight="1" thickBot="1"/>
    <row r="22" spans="1:9" ht="48.75" customHeight="1" thickBot="1">
      <c r="A22" s="71" t="s">
        <v>13</v>
      </c>
      <c r="B22" s="72"/>
      <c r="C22" s="72"/>
      <c r="D22" s="72"/>
      <c r="E22" s="72"/>
      <c r="F22" s="72"/>
      <c r="G22" s="72"/>
      <c r="H22" s="72"/>
      <c r="I22" s="73"/>
    </row>
    <row r="23" spans="1:9" s="9" customFormat="1" ht="27.75" customHeight="1">
      <c r="A23" s="51" t="s">
        <v>14</v>
      </c>
      <c r="B23" s="51"/>
      <c r="C23" s="52" t="s">
        <v>21</v>
      </c>
      <c r="D23" s="52"/>
      <c r="E23" s="52"/>
      <c r="F23" s="52"/>
      <c r="G23" s="52"/>
      <c r="H23" s="52"/>
      <c r="I23" s="52"/>
    </row>
    <row r="24" spans="1:9" ht="107.25" customHeight="1">
      <c r="A24" s="48" t="s">
        <v>15</v>
      </c>
      <c r="B24" s="48"/>
      <c r="C24" s="49" t="s">
        <v>33</v>
      </c>
      <c r="D24" s="50"/>
      <c r="E24" s="50"/>
      <c r="F24" s="50"/>
      <c r="G24" s="50"/>
      <c r="H24" s="50"/>
      <c r="I24" s="50"/>
    </row>
    <row r="25" spans="1:9" ht="90" customHeight="1">
      <c r="A25" s="48" t="s">
        <v>16</v>
      </c>
      <c r="B25" s="48"/>
      <c r="C25" s="49" t="s">
        <v>34</v>
      </c>
      <c r="D25" s="50"/>
      <c r="E25" s="50"/>
      <c r="F25" s="50"/>
      <c r="G25" s="50"/>
      <c r="H25" s="50"/>
      <c r="I25" s="50"/>
    </row>
    <row r="26" spans="1:9" ht="90" customHeight="1">
      <c r="A26" s="48" t="s">
        <v>17</v>
      </c>
      <c r="B26" s="48"/>
      <c r="C26" s="49" t="s">
        <v>35</v>
      </c>
      <c r="D26" s="50"/>
      <c r="E26" s="50"/>
      <c r="F26" s="50"/>
      <c r="G26" s="50"/>
      <c r="H26" s="50"/>
      <c r="I26" s="50"/>
    </row>
    <row r="27" spans="1:9" ht="60" customHeight="1">
      <c r="A27" s="48" t="s">
        <v>18</v>
      </c>
      <c r="B27" s="48"/>
      <c r="C27" s="49" t="s">
        <v>36</v>
      </c>
      <c r="D27" s="50"/>
      <c r="E27" s="50"/>
      <c r="F27" s="50"/>
      <c r="G27" s="50"/>
      <c r="H27" s="50"/>
      <c r="I27" s="50"/>
    </row>
    <row r="28" spans="1:9" ht="147.75" customHeight="1">
      <c r="A28" s="48" t="s">
        <v>19</v>
      </c>
      <c r="B28" s="48"/>
      <c r="C28" s="49" t="s">
        <v>37</v>
      </c>
      <c r="D28" s="50"/>
      <c r="E28" s="50"/>
      <c r="F28" s="50"/>
      <c r="G28" s="50"/>
      <c r="H28" s="50"/>
      <c r="I28" s="50"/>
    </row>
    <row r="29" spans="1:9" ht="63" customHeight="1">
      <c r="A29" s="48" t="s">
        <v>20</v>
      </c>
      <c r="B29" s="48"/>
      <c r="C29" s="49" t="s">
        <v>38</v>
      </c>
      <c r="D29" s="50"/>
      <c r="E29" s="50"/>
      <c r="F29" s="50"/>
      <c r="G29" s="50"/>
      <c r="H29" s="50"/>
      <c r="I29" s="50"/>
    </row>
    <row r="30" spans="1:3" ht="59.25" customHeight="1">
      <c r="A30" s="10"/>
      <c r="B30" s="10"/>
      <c r="C30" s="11"/>
    </row>
  </sheetData>
  <sheetProtection sheet="1" objects="1" scenarios="1" selectLockedCells="1"/>
  <mergeCells count="34">
    <mergeCell ref="G15:H16"/>
    <mergeCell ref="C15:D15"/>
    <mergeCell ref="C16:D16"/>
    <mergeCell ref="E15:E16"/>
    <mergeCell ref="F15:F16"/>
    <mergeCell ref="A28:B28"/>
    <mergeCell ref="C28:I28"/>
    <mergeCell ref="A22:I22"/>
    <mergeCell ref="A24:B24"/>
    <mergeCell ref="C24:I24"/>
    <mergeCell ref="A29:B29"/>
    <mergeCell ref="C29:I29"/>
    <mergeCell ref="A26:B26"/>
    <mergeCell ref="C26:I26"/>
    <mergeCell ref="A27:B27"/>
    <mergeCell ref="C27:I27"/>
    <mergeCell ref="A25:B25"/>
    <mergeCell ref="C25:I25"/>
    <mergeCell ref="A23:B23"/>
    <mergeCell ref="C23:I23"/>
    <mergeCell ref="A1:G1"/>
    <mergeCell ref="A9:B9"/>
    <mergeCell ref="A10:B10"/>
    <mergeCell ref="A11:B11"/>
    <mergeCell ref="E3:F3"/>
    <mergeCell ref="A6:B6"/>
    <mergeCell ref="A7:B7"/>
    <mergeCell ref="A8:B8"/>
    <mergeCell ref="G3:H3"/>
    <mergeCell ref="A2:B2"/>
    <mergeCell ref="A3:B4"/>
    <mergeCell ref="A5:B5"/>
    <mergeCell ref="C2:D2"/>
    <mergeCell ref="E2:H2"/>
  </mergeCells>
  <printOptions horizontalCentered="1" verticalCentered="1"/>
  <pageMargins left="0.31496062992125984" right="0.31496062992125984" top="0.3937007874015748" bottom="0.3937007874015748" header="0.5118110236220472" footer="0.5118110236220472"/>
  <pageSetup fitToHeight="2" horizontalDpi="600" verticalDpi="600" orientation="landscape" paperSize="9" scale="80" r:id="rId3"/>
  <rowBreaks count="1" manualBreakCount="1">
    <brk id="21" max="8"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AFC</Manager>
  <Company>Etat de Genève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QR2015</dc:title>
  <dc:subject/>
  <dc:creator>AFC</dc:creator>
  <cp:keywords/>
  <dc:description/>
  <cp:lastModifiedBy>Bertrand Mercier</cp:lastModifiedBy>
  <cp:lastPrinted>2013-01-10T10:34:40Z</cp:lastPrinted>
  <dcterms:created xsi:type="dcterms:W3CDTF">2010-05-11T07:11:28Z</dcterms:created>
  <dcterms:modified xsi:type="dcterms:W3CDTF">2016-01-04T15:19:13Z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